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113955\Desktop\"/>
    </mc:Choice>
  </mc:AlternateContent>
  <xr:revisionPtr revIDLastSave="0" documentId="13_ncr:1_{88AB6F6F-54DD-488C-BB54-CAB4952B9176}" xr6:coauthVersionLast="47" xr6:coauthVersionMax="47" xr10:uidLastSave="{00000000-0000-0000-0000-000000000000}"/>
  <bookViews>
    <workbookView xWindow="28680" yWindow="-120" windowWidth="29040" windowHeight="15720" xr2:uid="{B9F6A639-D370-4DD1-83AA-7C48D0D8C6B5}"/>
  </bookViews>
  <sheets>
    <sheet name="様式第２号（石油由来製品等購入量等集計表）" sheetId="7" r:id="rId1"/>
    <sheet name="（リスト）" sheetId="4" r:id="rId2"/>
  </sheets>
  <definedNames>
    <definedName name="_xlnm.Print_Area" localSheetId="0">'様式第２号（石油由来製品等購入量等集計表）'!$A$1:$O$65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3" i="7" l="1"/>
  <c r="L9" i="7"/>
  <c r="M9" i="7" s="1"/>
  <c r="N9" i="7" s="1"/>
  <c r="N24" i="7" s="1"/>
  <c r="F50" i="7" s="1"/>
  <c r="L10" i="7"/>
  <c r="F51" i="7"/>
  <c r="L45" i="7"/>
  <c r="M45" i="7" s="1"/>
  <c r="N45" i="7" s="1"/>
  <c r="L44" i="7"/>
  <c r="M44" i="7" s="1"/>
  <c r="N44" i="7" s="1"/>
  <c r="L43" i="7"/>
  <c r="M43" i="7" s="1"/>
  <c r="N43" i="7" s="1"/>
  <c r="L42" i="7"/>
  <c r="M42" i="7" s="1"/>
  <c r="N42" i="7" s="1"/>
  <c r="L41" i="7"/>
  <c r="M41" i="7" s="1"/>
  <c r="N41" i="7" s="1"/>
  <c r="L40" i="7"/>
  <c r="M40" i="7" s="1"/>
  <c r="N40" i="7" s="1"/>
  <c r="L39" i="7"/>
  <c r="M39" i="7" s="1"/>
  <c r="N39" i="7" s="1"/>
  <c r="L38" i="7"/>
  <c r="M38" i="7" s="1"/>
  <c r="N38" i="7" s="1"/>
  <c r="L37" i="7"/>
  <c r="M37" i="7" s="1"/>
  <c r="N37" i="7" s="1"/>
  <c r="L36" i="7"/>
  <c r="M36" i="7" s="1"/>
  <c r="N36" i="7" s="1"/>
  <c r="L35" i="7"/>
  <c r="M35" i="7" s="1"/>
  <c r="N35" i="7" s="1"/>
  <c r="L34" i="7"/>
  <c r="M34" i="7" s="1"/>
  <c r="N34" i="7" s="1"/>
  <c r="M33" i="7"/>
  <c r="N33" i="7" s="1"/>
  <c r="L32" i="7"/>
  <c r="M32" i="7" s="1"/>
  <c r="N32" i="7" s="1"/>
  <c r="L31" i="7"/>
  <c r="M31" i="7" s="1"/>
  <c r="N31" i="7" s="1"/>
  <c r="N46" i="7" s="1"/>
  <c r="L23" i="7"/>
  <c r="M23" i="7" s="1"/>
  <c r="N23" i="7" s="1"/>
  <c r="L22" i="7"/>
  <c r="M22" i="7" s="1"/>
  <c r="N22" i="7" s="1"/>
  <c r="L21" i="7"/>
  <c r="M21" i="7" s="1"/>
  <c r="N21" i="7" s="1"/>
  <c r="L20" i="7"/>
  <c r="M20" i="7" s="1"/>
  <c r="N20" i="7" s="1"/>
  <c r="L19" i="7"/>
  <c r="M19" i="7" s="1"/>
  <c r="N19" i="7" s="1"/>
  <c r="L18" i="7"/>
  <c r="M18" i="7" s="1"/>
  <c r="N18" i="7" s="1"/>
  <c r="L17" i="7"/>
  <c r="M17" i="7" s="1"/>
  <c r="N17" i="7" s="1"/>
  <c r="L16" i="7"/>
  <c r="M16" i="7" s="1"/>
  <c r="N16" i="7" s="1"/>
  <c r="L15" i="7"/>
  <c r="M15" i="7" s="1"/>
  <c r="N15" i="7" s="1"/>
  <c r="L14" i="7"/>
  <c r="M14" i="7" s="1"/>
  <c r="N14" i="7" s="1"/>
  <c r="L13" i="7"/>
  <c r="M13" i="7" s="1"/>
  <c r="N13" i="7" s="1"/>
  <c r="L12" i="7"/>
  <c r="M12" i="7" s="1"/>
  <c r="N12" i="7" s="1"/>
  <c r="L11" i="7"/>
  <c r="M11" i="7" s="1"/>
  <c r="N11" i="7" s="1"/>
  <c r="M10" i="7"/>
  <c r="N10" i="7" s="1"/>
  <c r="F52" i="7" l="1"/>
  <c r="F54" i="7"/>
</calcChain>
</file>

<file path=xl/sharedStrings.xml><?xml version="1.0" encoding="utf-8"?>
<sst xmlns="http://schemas.openxmlformats.org/spreadsheetml/2006/main" count="134" uniqueCount="82">
  <si>
    <t>事業者名</t>
    <rPh sb="0" eb="4">
      <t>ジギョウシャメイ</t>
    </rPh>
    <phoneticPr fontId="2"/>
  </si>
  <si>
    <t>番号</t>
    <rPh sb="0" eb="2">
      <t>バンゴウ</t>
    </rPh>
    <phoneticPr fontId="2"/>
  </si>
  <si>
    <t>備考</t>
    <rPh sb="0" eb="2">
      <t>ビコウ</t>
    </rPh>
    <phoneticPr fontId="2"/>
  </si>
  <si>
    <t>d</t>
    <phoneticPr fontId="2"/>
  </si>
  <si>
    <t>e</t>
    <phoneticPr fontId="2"/>
  </si>
  <si>
    <t>➀</t>
    <phoneticPr fontId="2"/>
  </si>
  <si>
    <t>②</t>
    <phoneticPr fontId="2"/>
  </si>
  <si>
    <t>③</t>
    <phoneticPr fontId="2"/>
  </si>
  <si>
    <t>④</t>
    <phoneticPr fontId="2"/>
  </si>
  <si>
    <t>⑤</t>
    <phoneticPr fontId="2"/>
  </si>
  <si>
    <t>⑥</t>
    <phoneticPr fontId="2"/>
  </si>
  <si>
    <t>⑦</t>
    <phoneticPr fontId="2"/>
  </si>
  <si>
    <t>⑧</t>
    <phoneticPr fontId="2"/>
  </si>
  <si>
    <t>⑨</t>
    <phoneticPr fontId="2"/>
  </si>
  <si>
    <t>⑩</t>
    <phoneticPr fontId="2"/>
  </si>
  <si>
    <t>小計</t>
    <rPh sb="0" eb="2">
      <t>ショウケイ</t>
    </rPh>
    <phoneticPr fontId="2"/>
  </si>
  <si>
    <t>区分</t>
    <rPh sb="0" eb="2">
      <t>クブン</t>
    </rPh>
    <phoneticPr fontId="2"/>
  </si>
  <si>
    <t>品名</t>
    <rPh sb="0" eb="2">
      <t>ヒンメイ</t>
    </rPh>
    <phoneticPr fontId="2"/>
  </si>
  <si>
    <t>数量</t>
    <rPh sb="0" eb="2">
      <t>スウリョウ</t>
    </rPh>
    <phoneticPr fontId="2"/>
  </si>
  <si>
    <t>様式第２号</t>
    <rPh sb="4" eb="5">
      <t>ゴウ</t>
    </rPh>
    <phoneticPr fontId="2"/>
  </si>
  <si>
    <t>１　石油等由来製品</t>
    <rPh sb="2" eb="4">
      <t>セキユ</t>
    </rPh>
    <rPh sb="4" eb="5">
      <t>トウ</t>
    </rPh>
    <rPh sb="5" eb="7">
      <t>ユライ</t>
    </rPh>
    <rPh sb="7" eb="9">
      <t>セイヒン</t>
    </rPh>
    <phoneticPr fontId="2"/>
  </si>
  <si>
    <t>石油等由来製品</t>
    <rPh sb="0" eb="2">
      <t>セキユ</t>
    </rPh>
    <rPh sb="2" eb="3">
      <t>トウ</t>
    </rPh>
    <rPh sb="3" eb="5">
      <t>ユライ</t>
    </rPh>
    <rPh sb="5" eb="7">
      <t>セイヒン</t>
    </rPh>
    <phoneticPr fontId="2"/>
  </si>
  <si>
    <t>単価（円）
（税抜）</t>
    <rPh sb="0" eb="2">
      <t>タンカ</t>
    </rPh>
    <rPh sb="3" eb="4">
      <t>エン</t>
    </rPh>
    <phoneticPr fontId="2"/>
  </si>
  <si>
    <t>交付単価(円）
（税抜）</t>
    <rPh sb="0" eb="4">
      <t>コウフタンカ</t>
    </rPh>
    <phoneticPr fontId="2"/>
  </si>
  <si>
    <t>a</t>
    <phoneticPr fontId="2"/>
  </si>
  <si>
    <t>b</t>
    <phoneticPr fontId="2"/>
  </si>
  <si>
    <t>c</t>
    <phoneticPr fontId="2"/>
  </si>
  <si>
    <t>(d/2)</t>
    <phoneticPr fontId="2"/>
  </si>
  <si>
    <t>２　石油等由来製品の代替品</t>
    <rPh sb="2" eb="4">
      <t>セキユ</t>
    </rPh>
    <rPh sb="4" eb="5">
      <t>トウ</t>
    </rPh>
    <rPh sb="5" eb="7">
      <t>ユライ</t>
    </rPh>
    <rPh sb="7" eb="9">
      <t>セイヒン</t>
    </rPh>
    <rPh sb="10" eb="13">
      <t>ダイタイヒン</t>
    </rPh>
    <phoneticPr fontId="2"/>
  </si>
  <si>
    <t>石油等由来製品の代替品</t>
    <rPh sb="0" eb="2">
      <t>セキユ</t>
    </rPh>
    <rPh sb="2" eb="3">
      <t>トウ</t>
    </rPh>
    <rPh sb="3" eb="5">
      <t>ユライ</t>
    </rPh>
    <rPh sb="5" eb="7">
      <t>セイヒン</t>
    </rPh>
    <rPh sb="8" eb="11">
      <t>ダイタイヒン</t>
    </rPh>
    <phoneticPr fontId="2"/>
  </si>
  <si>
    <t>主穀</t>
    <rPh sb="0" eb="2">
      <t>シュコク</t>
    </rPh>
    <phoneticPr fontId="2"/>
  </si>
  <si>
    <t>野菜</t>
    <rPh sb="0" eb="2">
      <t>ヤサイ</t>
    </rPh>
    <phoneticPr fontId="2"/>
  </si>
  <si>
    <t>果樹</t>
    <rPh sb="0" eb="2">
      <t>カジュ</t>
    </rPh>
    <phoneticPr fontId="2"/>
  </si>
  <si>
    <t>花き</t>
    <rPh sb="0" eb="1">
      <t>カ</t>
    </rPh>
    <phoneticPr fontId="2"/>
  </si>
  <si>
    <t>茶</t>
    <rPh sb="0" eb="1">
      <t>チャ</t>
    </rPh>
    <phoneticPr fontId="2"/>
  </si>
  <si>
    <t>水産</t>
    <rPh sb="0" eb="2">
      <t>スイサン</t>
    </rPh>
    <phoneticPr fontId="2"/>
  </si>
  <si>
    <t>林産物</t>
    <rPh sb="0" eb="2">
      <t>リンサン</t>
    </rPh>
    <rPh sb="2" eb="3">
      <t>ブツ</t>
    </rPh>
    <phoneticPr fontId="2"/>
  </si>
  <si>
    <t>酪農</t>
    <rPh sb="0" eb="2">
      <t>ラクノウ</t>
    </rPh>
    <phoneticPr fontId="2"/>
  </si>
  <si>
    <t>養鶏</t>
    <rPh sb="0" eb="2">
      <t>ヨウケイ</t>
    </rPh>
    <phoneticPr fontId="2"/>
  </si>
  <si>
    <t>養豚</t>
    <rPh sb="0" eb="2">
      <t>ヨウトン</t>
    </rPh>
    <phoneticPr fontId="2"/>
  </si>
  <si>
    <t>生産資材</t>
    <rPh sb="0" eb="4">
      <t>セイサンシザイ</t>
    </rPh>
    <phoneticPr fontId="2"/>
  </si>
  <si>
    <t>包装資材</t>
    <rPh sb="0" eb="4">
      <t>ホウソウシザイ</t>
    </rPh>
    <phoneticPr fontId="2"/>
  </si>
  <si>
    <t>作目</t>
    <rPh sb="0" eb="2">
      <t>サクモク</t>
    </rPh>
    <phoneticPr fontId="2"/>
  </si>
  <si>
    <t>品目</t>
    <rPh sb="0" eb="2">
      <t>ヒンモク</t>
    </rPh>
    <phoneticPr fontId="2"/>
  </si>
  <si>
    <t>用途</t>
    <rPh sb="0" eb="2">
      <t>ヨウト</t>
    </rPh>
    <phoneticPr fontId="2"/>
  </si>
  <si>
    <t>補助対象製品の利用分野</t>
    <rPh sb="0" eb="6">
      <t>ホジョタイショウセイヒン</t>
    </rPh>
    <rPh sb="7" eb="9">
      <t>リヨウ</t>
    </rPh>
    <rPh sb="9" eb="11">
      <t>ブンヤ</t>
    </rPh>
    <phoneticPr fontId="2"/>
  </si>
  <si>
    <t>その他</t>
    <rPh sb="2" eb="3">
      <t>タ</t>
    </rPh>
    <phoneticPr fontId="2"/>
  </si>
  <si>
    <t>例</t>
    <rPh sb="0" eb="1">
      <t>レイ</t>
    </rPh>
    <phoneticPr fontId="2"/>
  </si>
  <si>
    <t>主穀、野菜</t>
    <phoneticPr fontId="2"/>
  </si>
  <si>
    <t>例</t>
    <phoneticPr fontId="2"/>
  </si>
  <si>
    <t>米、ねぎ</t>
    <phoneticPr fontId="2"/>
  </si>
  <si>
    <t>包装資材、生産資材</t>
    <phoneticPr fontId="2"/>
  </si>
  <si>
    <t>　　　中東情勢に伴う仕入価格高騰緊急支援事業（農林水産業者）費補助金に係る対象製品仕入量等集計表</t>
    <rPh sb="35" eb="36">
      <t>カカ</t>
    </rPh>
    <rPh sb="37" eb="39">
      <t>タイショウ</t>
    </rPh>
    <rPh sb="39" eb="41">
      <t>セイヒン</t>
    </rPh>
    <rPh sb="41" eb="43">
      <t>シイレ</t>
    </rPh>
    <rPh sb="43" eb="44">
      <t>リョウ</t>
    </rPh>
    <rPh sb="44" eb="45">
      <t>トウ</t>
    </rPh>
    <rPh sb="45" eb="48">
      <t>シュウケイヒョウ</t>
    </rPh>
    <phoneticPr fontId="2"/>
  </si>
  <si>
    <t>仕入単価の差額(円）
（税抜）</t>
    <rPh sb="0" eb="2">
      <t>シイレ</t>
    </rPh>
    <rPh sb="2" eb="4">
      <t>タンカ</t>
    </rPh>
    <rPh sb="5" eb="7">
      <t>サガク</t>
    </rPh>
    <rPh sb="8" eb="9">
      <t>エン</t>
    </rPh>
    <phoneticPr fontId="2"/>
  </si>
  <si>
    <t>３　補助金申請額</t>
    <rPh sb="2" eb="5">
      <t>ホジョキン</t>
    </rPh>
    <rPh sb="5" eb="8">
      <t>シンセイガク</t>
    </rPh>
    <phoneticPr fontId="2"/>
  </si>
  <si>
    <t>令和８年２月末時点の仕入実績
【値上げ前】</t>
    <rPh sb="0" eb="2">
      <t>レイワ</t>
    </rPh>
    <rPh sb="3" eb="4">
      <t>ネン</t>
    </rPh>
    <rPh sb="5" eb="6">
      <t>ガツ</t>
    </rPh>
    <rPh sb="6" eb="7">
      <t>マツ</t>
    </rPh>
    <rPh sb="7" eb="9">
      <t>ジテン</t>
    </rPh>
    <rPh sb="10" eb="12">
      <t>シイレ</t>
    </rPh>
    <rPh sb="12" eb="14">
      <t>ジッセキ</t>
    </rPh>
    <phoneticPr fontId="2"/>
  </si>
  <si>
    <t>令和８年２月末時点の代替前製品の仕入実績
【値上げ前】</t>
    <rPh sb="0" eb="2">
      <t>レイワ</t>
    </rPh>
    <rPh sb="3" eb="4">
      <t>ネン</t>
    </rPh>
    <rPh sb="5" eb="6">
      <t>ガツ</t>
    </rPh>
    <rPh sb="6" eb="7">
      <t>マツ</t>
    </rPh>
    <rPh sb="7" eb="9">
      <t>ジテン</t>
    </rPh>
    <rPh sb="10" eb="12">
      <t>ダイタイ</t>
    </rPh>
    <rPh sb="12" eb="13">
      <t>マエ</t>
    </rPh>
    <rPh sb="13" eb="15">
      <t>セイヒン</t>
    </rPh>
    <rPh sb="16" eb="18">
      <t>シイレ</t>
    </rPh>
    <rPh sb="18" eb="20">
      <t>ジッセキ</t>
    </rPh>
    <rPh sb="22" eb="24">
      <t>ネア</t>
    </rPh>
    <rPh sb="25" eb="26">
      <t>マエ</t>
    </rPh>
    <phoneticPr fontId="2"/>
  </si>
  <si>
    <t>令和８年３月以降の仕入実績
【値上げ後】</t>
    <rPh sb="11" eb="13">
      <t>ジッセキ</t>
    </rPh>
    <phoneticPr fontId="2"/>
  </si>
  <si>
    <t>(a-b)</t>
    <phoneticPr fontId="2"/>
  </si>
  <si>
    <t>数量×交付単価
（税抜）</t>
    <rPh sb="0" eb="2">
      <t>スウリョウ</t>
    </rPh>
    <rPh sb="3" eb="7">
      <t>コウフタンカ</t>
    </rPh>
    <rPh sb="9" eb="11">
      <t>ゼイヌ</t>
    </rPh>
    <phoneticPr fontId="2"/>
  </si>
  <si>
    <t>ｆ</t>
    <phoneticPr fontId="2"/>
  </si>
  <si>
    <t>(c×e)</t>
    <phoneticPr fontId="2"/>
  </si>
  <si>
    <t>⑪</t>
    <phoneticPr fontId="2"/>
  </si>
  <si>
    <t>⑫</t>
    <phoneticPr fontId="2"/>
  </si>
  <si>
    <t>⑬</t>
    <phoneticPr fontId="2"/>
  </si>
  <si>
    <t>⑭</t>
    <phoneticPr fontId="2"/>
  </si>
  <si>
    <t>⑮</t>
    <phoneticPr fontId="2"/>
  </si>
  <si>
    <t>（注１）作目について、「その他」を選択した場合には、備考欄に具体的な作目名を記入してください。</t>
    <rPh sb="4" eb="6">
      <t>サクモク</t>
    </rPh>
    <rPh sb="14" eb="15">
      <t>タ</t>
    </rPh>
    <rPh sb="17" eb="19">
      <t>センタク</t>
    </rPh>
    <rPh sb="21" eb="23">
      <t>バアイ</t>
    </rPh>
    <rPh sb="30" eb="33">
      <t>グタイテキ</t>
    </rPh>
    <rPh sb="34" eb="36">
      <t>サクモク</t>
    </rPh>
    <rPh sb="36" eb="37">
      <t>メイ</t>
    </rPh>
    <phoneticPr fontId="2"/>
  </si>
  <si>
    <t>（注２）金額は、税抜価格を記入してください。</t>
    <phoneticPr fontId="2"/>
  </si>
  <si>
    <t>（注３）行が不足する場合は適宜追加してください。</t>
    <phoneticPr fontId="2"/>
  </si>
  <si>
    <t>（注４）石油等由来製品にあっては、令和８年３月以降の仕入額並びに令和８年２月末時点の価格及び仕入量（石油等由来製品の代替品にあっては、令和８年３月以降の仕入額並びに令和８年２月時点の代替前製品の価格及び仕入量）が証明できる資料を添付してください。</t>
    <rPh sb="22" eb="23">
      <t>ガツ</t>
    </rPh>
    <rPh sb="29" eb="30">
      <t>ナラ</t>
    </rPh>
    <rPh sb="38" eb="39">
      <t>マツ</t>
    </rPh>
    <rPh sb="72" eb="73">
      <t>ガツ</t>
    </rPh>
    <rPh sb="79" eb="80">
      <t>ナラ</t>
    </rPh>
    <rPh sb="106" eb="108">
      <t>ショウメイ</t>
    </rPh>
    <rPh sb="111" eb="113">
      <t>シリョウ</t>
    </rPh>
    <rPh sb="114" eb="116">
      <t>テンプ</t>
    </rPh>
    <phoneticPr fontId="2"/>
  </si>
  <si>
    <t>（注５）石油等由来製品について、令和８年２月末時点で同一の製品を仕入れておらず仕入実績を示せない場合であって、令和８年２月末時点の販売価格を示せる資料を添付できる場合にあっては、
　　　　「令和８年２月時点の仕入実績【値上げ前】」の数量欄に「－」を記入し、備考欄に「令和８年２月末時点の販売価格を添付」と記入してください。</t>
    <rPh sb="1" eb="2">
      <t>チュウ</t>
    </rPh>
    <rPh sb="11" eb="13">
      <t>ドウイツ</t>
    </rPh>
    <rPh sb="14" eb="16">
      <t>セイヒン</t>
    </rPh>
    <rPh sb="22" eb="23">
      <t>マツ</t>
    </rPh>
    <rPh sb="25" eb="27">
      <t>バアイ</t>
    </rPh>
    <rPh sb="32" eb="34">
      <t>シイ</t>
    </rPh>
    <rPh sb="44" eb="45">
      <t>シメ</t>
    </rPh>
    <rPh sb="50" eb="52">
      <t>ハンバイ</t>
    </rPh>
    <rPh sb="52" eb="54">
      <t>カカク</t>
    </rPh>
    <rPh sb="61" eb="62">
      <t>マツ</t>
    </rPh>
    <rPh sb="67" eb="69">
      <t>バアイ</t>
    </rPh>
    <rPh sb="104" eb="106">
      <t>シイレ</t>
    </rPh>
    <rPh sb="106" eb="108">
      <t>ジッセキ</t>
    </rPh>
    <rPh sb="109" eb="111">
      <t>シンキ</t>
    </rPh>
    <rPh sb="124" eb="126">
      <t>キニュウ</t>
    </rPh>
    <rPh sb="128" eb="131">
      <t>ビコウラン</t>
    </rPh>
    <rPh sb="143" eb="145">
      <t>ハンバイ</t>
    </rPh>
    <rPh sb="145" eb="147">
      <t>カカク</t>
    </rPh>
    <rPh sb="148" eb="150">
      <t>テンプ</t>
    </rPh>
    <rPh sb="152" eb="154">
      <t>キニュウ</t>
    </rPh>
    <phoneticPr fontId="2"/>
  </si>
  <si>
    <t>（注６）石油等由来製品の代替品について、令和８年２月末時点で代替前製品を仕入れておらず仕入実績を示せない場合であって、令和８年２月末時点の
　　　代替前製品の販売価格を示せる資料を添付できる場合にあっては、「令和８年２月末時点の代替前製品の仕入実績【値上げ前】」の数量欄に「－」を記入し、備考欄に
　　　「令和８年２月末時点の販売価格を添付」と記入してください。</t>
    <rPh sb="1" eb="2">
      <t>チュウ</t>
    </rPh>
    <rPh sb="26" eb="27">
      <t>マツ</t>
    </rPh>
    <rPh sb="30" eb="35">
      <t>ダイタイマエセイヒン</t>
    </rPh>
    <rPh sb="65" eb="66">
      <t>マツ</t>
    </rPh>
    <rPh sb="73" eb="75">
      <t>ダイタイ</t>
    </rPh>
    <rPh sb="75" eb="78">
      <t>マエセイヒン</t>
    </rPh>
    <rPh sb="110" eb="111">
      <t>マツ</t>
    </rPh>
    <rPh sb="120" eb="124">
      <t>シイレジッセキ</t>
    </rPh>
    <rPh sb="140" eb="142">
      <t>キニュウ</t>
    </rPh>
    <rPh sb="172" eb="174">
      <t>キニュウ</t>
    </rPh>
    <rPh sb="179" eb="181">
      <t>キニュウ</t>
    </rPh>
    <phoneticPr fontId="2"/>
  </si>
  <si>
    <t>（注７）金額の桁数は小数点第一位までとし、計算にあたっては小数点第二位以下切捨てとしてください。</t>
    <rPh sb="1" eb="2">
      <t>チュウ</t>
    </rPh>
    <rPh sb="4" eb="6">
      <t>キンガク</t>
    </rPh>
    <rPh sb="7" eb="9">
      <t>ケタスウ</t>
    </rPh>
    <rPh sb="10" eb="13">
      <t>ショウスウテン</t>
    </rPh>
    <rPh sb="13" eb="16">
      <t>ダイイチイ</t>
    </rPh>
    <rPh sb="21" eb="23">
      <t>ケイサン</t>
    </rPh>
    <rPh sb="29" eb="32">
      <t>ショウスウテン</t>
    </rPh>
    <rPh sb="32" eb="33">
      <t>ダイ</t>
    </rPh>
    <rPh sb="33" eb="35">
      <t>ニイ</t>
    </rPh>
    <rPh sb="35" eb="37">
      <t>イカ</t>
    </rPh>
    <rPh sb="37" eb="39">
      <t>キリス</t>
    </rPh>
    <phoneticPr fontId="2"/>
  </si>
  <si>
    <t>（注８）計算の結果導かれる補助金申請額は、千円未満を切り捨ててください。</t>
    <rPh sb="1" eb="2">
      <t>チュウ</t>
    </rPh>
    <rPh sb="4" eb="6">
      <t>ケイサン</t>
    </rPh>
    <rPh sb="7" eb="9">
      <t>ケッカ</t>
    </rPh>
    <rPh sb="9" eb="10">
      <t>ミチビ</t>
    </rPh>
    <rPh sb="13" eb="16">
      <t>ホジョキン</t>
    </rPh>
    <rPh sb="16" eb="18">
      <t>シンセイ</t>
    </rPh>
    <rPh sb="18" eb="19">
      <t>ガク</t>
    </rPh>
    <rPh sb="21" eb="23">
      <t>センエン</t>
    </rPh>
    <rPh sb="23" eb="25">
      <t>ミマン</t>
    </rPh>
    <rPh sb="26" eb="27">
      <t>キ</t>
    </rPh>
    <rPh sb="28" eb="29">
      <t>ス</t>
    </rPh>
    <phoneticPr fontId="2"/>
  </si>
  <si>
    <t>備考欄</t>
    <rPh sb="0" eb="3">
      <t>ビコウラン</t>
    </rPh>
    <phoneticPr fontId="2"/>
  </si>
  <si>
    <t>市町村等支援金</t>
    <rPh sb="0" eb="3">
      <t>シチョウソン</t>
    </rPh>
    <rPh sb="3" eb="4">
      <t>トウ</t>
    </rPh>
    <rPh sb="4" eb="6">
      <t>シエン</t>
    </rPh>
    <rPh sb="6" eb="7">
      <t>キン</t>
    </rPh>
    <phoneticPr fontId="2"/>
  </si>
  <si>
    <t>（注９）市町村等支援金の該当がある場合には、備考欄に具体的な支援金名称を記入してください。</t>
    <rPh sb="1" eb="2">
      <t>チュウ</t>
    </rPh>
    <rPh sb="4" eb="7">
      <t>シチョウソン</t>
    </rPh>
    <rPh sb="7" eb="8">
      <t>トウ</t>
    </rPh>
    <rPh sb="8" eb="11">
      <t>シエンキン</t>
    </rPh>
    <rPh sb="12" eb="14">
      <t>ガイトウ</t>
    </rPh>
    <rPh sb="17" eb="19">
      <t>バアイ</t>
    </rPh>
    <rPh sb="30" eb="32">
      <t>シエン</t>
    </rPh>
    <rPh sb="32" eb="33">
      <t>キン</t>
    </rPh>
    <rPh sb="33" eb="35">
      <t>メイショウ</t>
    </rPh>
    <phoneticPr fontId="2"/>
  </si>
  <si>
    <t>合計</t>
    <rPh sb="0" eb="1">
      <t>ゴウ</t>
    </rPh>
    <rPh sb="1" eb="2">
      <t>ケイ</t>
    </rPh>
    <phoneticPr fontId="2"/>
  </si>
  <si>
    <t>補助金申請額</t>
    <rPh sb="0" eb="6">
      <t>ホジョキンシンセイガク</t>
    </rPh>
    <phoneticPr fontId="2"/>
  </si>
  <si>
    <t>金額（円）</t>
    <rPh sb="0" eb="1">
      <t>キン</t>
    </rPh>
    <rPh sb="1" eb="2">
      <t>ガク</t>
    </rPh>
    <rPh sb="3" eb="4">
      <t>エン</t>
    </rPh>
    <phoneticPr fontId="2"/>
  </si>
  <si>
    <t>（注１０）補助金申請額の上限額は50万円であるため、50万円を上回った場合は50万円としてください。また、補助金申請額が10万円に満たない場合は、交付対象となりません。</t>
    <rPh sb="1" eb="2">
      <t>チュウ</t>
    </rPh>
    <rPh sb="5" eb="8">
      <t>ホジョキン</t>
    </rPh>
    <rPh sb="8" eb="10">
      <t>シンセイ</t>
    </rPh>
    <rPh sb="10" eb="11">
      <t>ガク</t>
    </rPh>
    <rPh sb="12" eb="15">
      <t>ジョウゲンガク</t>
    </rPh>
    <rPh sb="18" eb="20">
      <t>マンエン</t>
    </rPh>
    <rPh sb="28" eb="30">
      <t>マンエン</t>
    </rPh>
    <rPh sb="31" eb="33">
      <t>ウワマワ</t>
    </rPh>
    <rPh sb="35" eb="37">
      <t>バアイ</t>
    </rPh>
    <rPh sb="40" eb="42">
      <t>マンエン</t>
    </rPh>
    <rPh sb="53" eb="56">
      <t>ホジョキン</t>
    </rPh>
    <rPh sb="56" eb="59">
      <t>シンセイガク</t>
    </rPh>
    <rPh sb="62" eb="64">
      <t>マンエン</t>
    </rPh>
    <rPh sb="65" eb="66">
      <t>ミ</t>
    </rPh>
    <rPh sb="69" eb="71">
      <t>バアイ</t>
    </rPh>
    <rPh sb="73" eb="75">
      <t>コウフ</t>
    </rPh>
    <rPh sb="75" eb="77">
      <t>タイショウ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</si>
</sst>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11"/>
      <name val="ＭＳ 明朝"/>
      <family val="1"/>
      <charset val="128"/>
    </font>
    <font>
      <sz val="6"/>
      <name val="游ゴシック"/>
      <family val="2"/>
      <charset val="128"/>
      <scheme val="minor"/>
    </font>
    <font>
      <sz val="11"/>
      <name val="游ゴシック"/>
      <family val="2"/>
      <charset val="128"/>
      <scheme val="minor"/>
    </font>
    <font>
      <sz val="12"/>
      <name val="ＭＳ 明朝"/>
      <family val="1"/>
      <charset val="128"/>
    </font>
    <font>
      <sz val="14"/>
      <name val="ＭＳ 明朝"/>
      <family val="1"/>
      <charset val="128"/>
    </font>
    <font>
      <sz val="11"/>
      <name val="游ゴシック"/>
      <family val="3"/>
      <charset val="128"/>
      <scheme val="minor"/>
    </font>
    <font>
      <u/>
      <sz val="11"/>
      <name val="ＭＳ 明朝"/>
      <family val="1"/>
      <charset val="128"/>
    </font>
    <font>
      <b/>
      <sz val="12"/>
      <name val="ＭＳ 明朝"/>
      <family val="1"/>
      <charset val="128"/>
    </font>
    <font>
      <sz val="11"/>
      <color theme="1"/>
      <name val="游ゴシック"/>
      <family val="2"/>
      <charset val="128"/>
      <scheme val="minor"/>
    </font>
    <font>
      <b/>
      <sz val="12"/>
      <name val="游ゴシック"/>
      <family val="3"/>
      <charset val="128"/>
      <scheme val="minor"/>
    </font>
  </fonts>
  <fills count="2">
    <fill>
      <patternFill patternType="none"/>
    </fill>
    <fill>
      <patternFill patternType="gray125"/>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bottom style="hair">
        <color auto="1"/>
      </bottom>
      <diagonal/>
    </border>
    <border>
      <left style="thin">
        <color auto="1"/>
      </left>
      <right/>
      <top style="thin">
        <color auto="1"/>
      </top>
      <bottom/>
      <diagonal/>
    </border>
    <border>
      <left style="thin">
        <color auto="1"/>
      </left>
      <right style="thin">
        <color auto="1"/>
      </right>
      <top style="thin">
        <color auto="1"/>
      </top>
      <bottom style="hair">
        <color indexed="64"/>
      </bottom>
      <diagonal/>
    </border>
    <border>
      <left style="thin">
        <color auto="1"/>
      </left>
      <right style="thin">
        <color auto="1"/>
      </right>
      <top style="hair">
        <color auto="1"/>
      </top>
      <bottom/>
      <diagonal/>
    </border>
    <border diagonalUp="1">
      <left style="thin">
        <color auto="1"/>
      </left>
      <right style="thin">
        <color auto="1"/>
      </right>
      <top style="thin">
        <color auto="1"/>
      </top>
      <bottom style="thin">
        <color auto="1"/>
      </bottom>
      <diagonal style="thin">
        <color auto="1"/>
      </diagonal>
    </border>
  </borders>
  <cellStyleXfs count="2">
    <xf numFmtId="0" fontId="0" fillId="0" borderId="0">
      <alignment vertical="center"/>
    </xf>
    <xf numFmtId="38" fontId="9" fillId="0" borderId="0" applyFont="0" applyFill="0" applyBorder="0" applyAlignment="0" applyProtection="0">
      <alignment vertical="center"/>
    </xf>
  </cellStyleXfs>
  <cellXfs count="61">
    <xf numFmtId="0" fontId="0" fillId="0" borderId="0" xfId="0">
      <alignment vertical="center"/>
    </xf>
    <xf numFmtId="0" fontId="4" fillId="0" borderId="0" xfId="0" applyFont="1" applyAlignment="1">
      <alignment vertical="center" wrapText="1"/>
    </xf>
    <xf numFmtId="0" fontId="4" fillId="0" borderId="0" xfId="0" applyFont="1">
      <alignment vertical="center"/>
    </xf>
    <xf numFmtId="38" fontId="3" fillId="0" borderId="1" xfId="1" applyFont="1" applyBorder="1" applyProtection="1">
      <alignment vertical="center"/>
      <protection locked="0"/>
    </xf>
    <xf numFmtId="38" fontId="3" fillId="0" borderId="4" xfId="1" applyFont="1" applyBorder="1" applyAlignment="1" applyProtection="1">
      <alignment horizontal="right" vertical="center"/>
      <protection locked="0"/>
    </xf>
    <xf numFmtId="38" fontId="3" fillId="0" borderId="1" xfId="1" applyFont="1" applyBorder="1" applyProtection="1">
      <alignment vertical="center"/>
    </xf>
    <xf numFmtId="38" fontId="3" fillId="0" borderId="2" xfId="1" applyFont="1" applyBorder="1" applyAlignment="1" applyProtection="1">
      <alignment vertical="center"/>
      <protection locked="0"/>
    </xf>
    <xf numFmtId="0" fontId="3" fillId="0" borderId="0" xfId="0" applyFont="1" applyProtection="1">
      <alignment vertical="center"/>
      <protection locked="0"/>
    </xf>
    <xf numFmtId="0" fontId="5" fillId="0" borderId="0" xfId="0" applyFont="1" applyAlignment="1" applyProtection="1">
      <alignment horizontal="left" vertical="center"/>
      <protection locked="0"/>
    </xf>
    <xf numFmtId="0" fontId="1" fillId="0" borderId="0" xfId="0" applyFont="1" applyAlignment="1" applyProtection="1">
      <alignment horizontal="left" vertical="center"/>
      <protection locked="0"/>
    </xf>
    <xf numFmtId="0" fontId="1" fillId="0" borderId="0" xfId="0" applyFont="1" applyAlignment="1" applyProtection="1">
      <alignment horizontal="center" vertical="center"/>
      <protection locked="0"/>
    </xf>
    <xf numFmtId="0" fontId="7" fillId="0" borderId="0" xfId="0" applyFont="1" applyProtection="1">
      <alignment vertical="center"/>
      <protection locked="0"/>
    </xf>
    <xf numFmtId="0" fontId="1" fillId="0" borderId="1" xfId="0" applyFont="1" applyBorder="1" applyAlignment="1" applyProtection="1">
      <alignment horizontal="center" vertical="center"/>
      <protection locked="0"/>
    </xf>
    <xf numFmtId="0" fontId="7" fillId="0" borderId="4" xfId="0" applyFont="1" applyBorder="1" applyProtection="1">
      <alignment vertical="center"/>
      <protection locked="0"/>
    </xf>
    <xf numFmtId="0" fontId="4" fillId="0" borderId="0" xfId="0" applyFont="1" applyAlignment="1" applyProtection="1">
      <alignment vertical="center" wrapText="1"/>
      <protection locked="0"/>
    </xf>
    <xf numFmtId="0" fontId="4" fillId="0" borderId="10" xfId="0" applyFont="1" applyBorder="1" applyAlignment="1" applyProtection="1">
      <alignment horizontal="center" vertical="center" wrapText="1"/>
      <protection locked="0"/>
    </xf>
    <xf numFmtId="0" fontId="4" fillId="0" borderId="9" xfId="0" applyFont="1" applyBorder="1" applyAlignment="1" applyProtection="1">
      <alignment horizontal="center" vertical="center" wrapText="1"/>
      <protection locked="0"/>
    </xf>
    <xf numFmtId="0" fontId="4" fillId="0" borderId="5" xfId="0" applyFont="1" applyBorder="1" applyAlignment="1" applyProtection="1">
      <alignment horizontal="center" vertical="center" wrapText="1"/>
      <protection locked="0"/>
    </xf>
    <xf numFmtId="0" fontId="4" fillId="0" borderId="6" xfId="0" applyFont="1" applyBorder="1" applyAlignment="1" applyProtection="1">
      <alignment horizontal="center" vertical="center" wrapText="1"/>
      <protection locked="0"/>
    </xf>
    <xf numFmtId="0" fontId="4" fillId="0" borderId="11" xfId="0" applyFont="1" applyBorder="1" applyAlignment="1" applyProtection="1">
      <alignment horizontal="center" vertical="center" wrapText="1"/>
      <protection locked="0"/>
    </xf>
    <xf numFmtId="0" fontId="1" fillId="0" borderId="7" xfId="0" applyFont="1" applyBorder="1" applyAlignment="1" applyProtection="1">
      <alignment horizontal="center" vertical="center"/>
      <protection locked="0"/>
    </xf>
    <xf numFmtId="0" fontId="3" fillId="0" borderId="7" xfId="0" applyFont="1" applyBorder="1" applyAlignment="1" applyProtection="1">
      <alignment horizontal="center" vertical="center"/>
      <protection locked="0"/>
    </xf>
    <xf numFmtId="38" fontId="3" fillId="0" borderId="1" xfId="1" applyFont="1" applyBorder="1" applyAlignment="1" applyProtection="1">
      <alignment horizontal="center" vertical="center"/>
      <protection locked="0"/>
    </xf>
    <xf numFmtId="0" fontId="3" fillId="0" borderId="1" xfId="0" applyFont="1" applyBorder="1" applyProtection="1">
      <alignment vertical="center"/>
      <protection locked="0"/>
    </xf>
    <xf numFmtId="38" fontId="3" fillId="0" borderId="0" xfId="1" applyFont="1" applyProtection="1">
      <alignment vertical="center"/>
      <protection locked="0"/>
    </xf>
    <xf numFmtId="38" fontId="3" fillId="0" borderId="12" xfId="1"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3" fillId="0" borderId="0" xfId="0" applyFont="1" applyAlignment="1" applyProtection="1">
      <alignment horizontal="right" vertical="center"/>
      <protection locked="0"/>
    </xf>
    <xf numFmtId="0" fontId="4" fillId="0" borderId="0" xfId="0" applyFont="1" applyProtection="1">
      <alignment vertical="center"/>
      <protection locked="0"/>
    </xf>
    <xf numFmtId="0" fontId="6" fillId="0" borderId="0" xfId="0" applyFont="1" applyProtection="1">
      <alignment vertical="center"/>
      <protection locked="0"/>
    </xf>
    <xf numFmtId="0" fontId="1" fillId="0" borderId="0" xfId="0" applyFont="1" applyProtection="1">
      <alignment vertical="center"/>
      <protection locked="0"/>
    </xf>
    <xf numFmtId="0" fontId="4" fillId="0" borderId="0" xfId="0" applyFont="1" applyAlignment="1" applyProtection="1">
      <alignment horizontal="left" vertical="center"/>
      <protection locked="0"/>
    </xf>
    <xf numFmtId="0" fontId="4" fillId="0" borderId="0" xfId="0" applyFont="1" applyAlignment="1" applyProtection="1">
      <alignment horizontal="left" vertical="center" wrapText="1"/>
      <protection locked="0"/>
    </xf>
    <xf numFmtId="0" fontId="8" fillId="0" borderId="0" xfId="0" applyFont="1" applyAlignment="1" applyProtection="1">
      <alignment horizontal="left" vertical="center" wrapText="1"/>
      <protection locked="0"/>
    </xf>
    <xf numFmtId="0" fontId="8" fillId="0" borderId="0" xfId="0" applyFont="1" applyAlignment="1" applyProtection="1">
      <alignment horizontal="left" vertical="center"/>
      <protection locked="0"/>
    </xf>
    <xf numFmtId="0" fontId="4" fillId="0" borderId="2" xfId="0" applyFont="1" applyBorder="1" applyAlignment="1" applyProtection="1">
      <alignment horizontal="center" vertical="center" wrapText="1"/>
      <protection locked="0"/>
    </xf>
    <xf numFmtId="0" fontId="4" fillId="0" borderId="3" xfId="0" applyFont="1" applyBorder="1" applyAlignment="1" applyProtection="1">
      <alignment horizontal="center" vertical="center" wrapText="1"/>
      <protection locked="0"/>
    </xf>
    <xf numFmtId="0" fontId="4" fillId="0" borderId="4" xfId="0" applyFont="1" applyBorder="1" applyAlignment="1" applyProtection="1">
      <alignment horizontal="center" vertical="center" wrapText="1"/>
      <protection locked="0"/>
    </xf>
    <xf numFmtId="38" fontId="10" fillId="0" borderId="2" xfId="0" applyNumberFormat="1" applyFont="1" applyBorder="1" applyAlignment="1">
      <alignment horizontal="center" vertical="center"/>
    </xf>
    <xf numFmtId="38" fontId="10" fillId="0" borderId="3" xfId="0" applyNumberFormat="1" applyFont="1" applyBorder="1" applyAlignment="1">
      <alignment horizontal="center" vertical="center"/>
    </xf>
    <xf numFmtId="38" fontId="10" fillId="0" borderId="4" xfId="0" applyNumberFormat="1" applyFont="1" applyBorder="1" applyAlignment="1">
      <alignment horizontal="center" vertical="center"/>
    </xf>
    <xf numFmtId="0" fontId="4" fillId="0" borderId="1" xfId="0" applyFont="1" applyBorder="1" applyAlignment="1" applyProtection="1">
      <alignment horizontal="center" vertical="center"/>
      <protection locked="0"/>
    </xf>
    <xf numFmtId="0" fontId="4" fillId="0" borderId="12"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4" fillId="0" borderId="3" xfId="0" applyFont="1" applyBorder="1" applyAlignment="1" applyProtection="1">
      <alignment horizontal="center" vertical="center"/>
      <protection locked="0"/>
    </xf>
    <xf numFmtId="0" fontId="4" fillId="0" borderId="4" xfId="0" applyFont="1" applyBorder="1" applyAlignment="1" applyProtection="1">
      <alignment horizontal="center" vertical="center"/>
      <protection locked="0"/>
    </xf>
    <xf numFmtId="0" fontId="4" fillId="0" borderId="11" xfId="0" applyFont="1" applyBorder="1" applyAlignment="1" applyProtection="1">
      <alignment horizontal="center" vertical="center" wrapText="1"/>
      <protection locked="0"/>
    </xf>
    <xf numFmtId="0" fontId="4" fillId="0" borderId="7" xfId="0" applyFont="1" applyBorder="1" applyAlignment="1" applyProtection="1">
      <alignment horizontal="center" vertical="center" wrapText="1"/>
      <protection locked="0"/>
    </xf>
    <xf numFmtId="38" fontId="3" fillId="0" borderId="12" xfId="1" applyFont="1" applyBorder="1" applyAlignment="1" applyProtection="1">
      <alignment horizontal="center" vertical="center"/>
      <protection locked="0"/>
    </xf>
    <xf numFmtId="0" fontId="4" fillId="0" borderId="1" xfId="0" applyFont="1" applyBorder="1" applyAlignment="1" applyProtection="1">
      <alignment horizontal="center" vertical="center" wrapText="1"/>
      <protection locked="0"/>
    </xf>
    <xf numFmtId="0" fontId="4" fillId="0" borderId="5" xfId="0" applyFont="1" applyBorder="1" applyAlignment="1" applyProtection="1">
      <alignment horizontal="center" vertical="center" wrapText="1"/>
      <protection locked="0"/>
    </xf>
    <xf numFmtId="0" fontId="4" fillId="0" borderId="8" xfId="0" applyFont="1" applyBorder="1" applyAlignment="1" applyProtection="1">
      <alignment horizontal="center" vertical="center" wrapText="1"/>
      <protection locked="0"/>
    </xf>
    <xf numFmtId="0" fontId="4" fillId="0" borderId="6" xfId="0" applyFont="1" applyBorder="1" applyAlignment="1" applyProtection="1">
      <alignment horizontal="center" vertical="center" wrapText="1"/>
      <protection locked="0"/>
    </xf>
    <xf numFmtId="0" fontId="1" fillId="0" borderId="0" xfId="0" applyFont="1" applyAlignment="1" applyProtection="1">
      <alignment horizontal="left" vertical="center" wrapText="1"/>
      <protection locked="0"/>
    </xf>
    <xf numFmtId="0" fontId="5" fillId="0" borderId="0" xfId="0" applyFont="1" applyAlignment="1" applyProtection="1">
      <alignment horizontal="left" vertical="center"/>
      <protection locked="0"/>
    </xf>
    <xf numFmtId="38" fontId="10" fillId="0" borderId="2" xfId="0" applyNumberFormat="1" applyFont="1" applyBorder="1" applyAlignment="1" applyProtection="1">
      <alignment horizontal="center" vertical="center"/>
      <protection locked="0"/>
    </xf>
    <xf numFmtId="38" fontId="10" fillId="0" borderId="3" xfId="0" applyNumberFormat="1" applyFont="1" applyBorder="1" applyAlignment="1" applyProtection="1">
      <alignment horizontal="center" vertical="center"/>
      <protection locked="0"/>
    </xf>
    <xf numFmtId="38" fontId="10" fillId="0" borderId="4" xfId="0" applyNumberFormat="1" applyFont="1" applyBorder="1" applyAlignment="1" applyProtection="1">
      <alignment horizontal="center" vertical="center"/>
      <protection locked="0"/>
    </xf>
    <xf numFmtId="38" fontId="10" fillId="0" borderId="2" xfId="1" applyFont="1" applyBorder="1" applyAlignment="1" applyProtection="1">
      <alignment horizontal="center" vertical="center"/>
    </xf>
    <xf numFmtId="38" fontId="10" fillId="0" borderId="3" xfId="1" applyFont="1" applyBorder="1" applyAlignment="1" applyProtection="1">
      <alignment horizontal="center" vertical="center"/>
    </xf>
    <xf numFmtId="38" fontId="10" fillId="0" borderId="4" xfId="1" applyFont="1" applyBorder="1" applyAlignment="1" applyProtection="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38EC8-26F3-4303-97CF-DD0546BC02F5}">
  <sheetPr>
    <tabColor rgb="FFFF0000"/>
  </sheetPr>
  <dimension ref="A1:AC73"/>
  <sheetViews>
    <sheetView showGridLines="0" tabSelected="1" view="pageBreakPreview" zoomScale="70" zoomScaleNormal="67" zoomScaleSheetLayoutView="70" workbookViewId="0">
      <selection activeCell="I10" sqref="I10"/>
    </sheetView>
  </sheetViews>
  <sheetFormatPr defaultColWidth="8.25" defaultRowHeight="18" x14ac:dyDescent="0.55000000000000004"/>
  <cols>
    <col min="1" max="2" width="4.5" style="7" customWidth="1"/>
    <col min="3" max="4" width="18.33203125" style="7" customWidth="1"/>
    <col min="5" max="5" width="22.83203125" style="7" bestFit="1" customWidth="1"/>
    <col min="6" max="11" width="18.75" style="7" customWidth="1"/>
    <col min="12" max="14" width="23.5" style="7" customWidth="1"/>
    <col min="15" max="15" width="26.08203125" style="7" customWidth="1"/>
    <col min="16" max="24" width="8.4140625" style="7" customWidth="1"/>
    <col min="25" max="25" width="2.5" style="7" customWidth="1"/>
    <col min="26" max="26" width="10.33203125" style="7" hidden="1" customWidth="1"/>
    <col min="27" max="27" width="11.9140625" style="7" hidden="1" customWidth="1"/>
    <col min="28" max="28" width="12.5" style="7" hidden="1" customWidth="1"/>
    <col min="29" max="29" width="3.33203125" style="7" hidden="1" customWidth="1"/>
    <col min="30" max="30" width="9.1640625" style="7" customWidth="1"/>
    <col min="31" max="31" width="9.25" style="7" customWidth="1"/>
    <col min="32" max="16384" width="8.25" style="7"/>
  </cols>
  <sheetData>
    <row r="1" spans="1:29" x14ac:dyDescent="0.55000000000000004">
      <c r="A1" s="53" t="s">
        <v>19</v>
      </c>
      <c r="B1" s="53"/>
      <c r="C1" s="53"/>
      <c r="D1" s="53"/>
      <c r="E1" s="53"/>
      <c r="F1" s="53"/>
      <c r="G1" s="53"/>
      <c r="H1" s="53"/>
      <c r="I1" s="53"/>
      <c r="J1" s="53"/>
      <c r="K1" s="53"/>
      <c r="L1" s="53"/>
      <c r="M1" s="53"/>
      <c r="N1" s="53"/>
    </row>
    <row r="2" spans="1:29" x14ac:dyDescent="0.55000000000000004">
      <c r="A2" s="54" t="s">
        <v>52</v>
      </c>
      <c r="B2" s="54"/>
      <c r="C2" s="54"/>
      <c r="D2" s="54"/>
      <c r="E2" s="54"/>
      <c r="F2" s="54"/>
      <c r="G2" s="54"/>
      <c r="H2" s="54"/>
      <c r="I2" s="54"/>
      <c r="J2" s="54"/>
      <c r="K2" s="54"/>
      <c r="L2" s="54"/>
      <c r="M2" s="54"/>
      <c r="N2" s="54"/>
      <c r="O2" s="8"/>
    </row>
    <row r="3" spans="1:29" x14ac:dyDescent="0.55000000000000004">
      <c r="A3" s="9"/>
      <c r="B3" s="9"/>
      <c r="C3" s="8"/>
      <c r="D3" s="8"/>
      <c r="E3" s="8"/>
      <c r="F3" s="8"/>
      <c r="G3" s="8"/>
      <c r="H3" s="8"/>
      <c r="J3" s="8"/>
      <c r="K3" s="10"/>
      <c r="L3" s="10"/>
      <c r="M3" s="11"/>
      <c r="N3" s="12" t="s">
        <v>0</v>
      </c>
      <c r="O3" s="13"/>
    </row>
    <row r="4" spans="1:29" ht="17" customHeight="1" x14ac:dyDescent="0.55000000000000004">
      <c r="A4" s="33" t="s">
        <v>20</v>
      </c>
      <c r="B4" s="33"/>
      <c r="C4" s="33"/>
      <c r="D4" s="33"/>
      <c r="E4" s="33"/>
      <c r="F4" s="33"/>
      <c r="G4" s="33"/>
      <c r="H4" s="33"/>
      <c r="I4" s="33"/>
      <c r="J4" s="33"/>
      <c r="K4" s="33"/>
      <c r="L4" s="33"/>
      <c r="M4" s="33"/>
      <c r="N4" s="33"/>
      <c r="O4" s="33"/>
      <c r="P4" s="14"/>
      <c r="Q4" s="14"/>
      <c r="R4" s="14"/>
      <c r="S4" s="14"/>
      <c r="T4" s="14"/>
      <c r="U4" s="14"/>
      <c r="V4" s="14"/>
      <c r="W4" s="14"/>
      <c r="X4" s="14"/>
      <c r="Y4" s="14"/>
      <c r="Z4" s="14"/>
      <c r="AA4" s="14"/>
      <c r="AB4" s="14"/>
      <c r="AC4" s="14"/>
    </row>
    <row r="5" spans="1:29" ht="35" customHeight="1" x14ac:dyDescent="0.55000000000000004">
      <c r="A5" s="14"/>
      <c r="B5" s="49" t="s">
        <v>1</v>
      </c>
      <c r="C5" s="35" t="s">
        <v>45</v>
      </c>
      <c r="D5" s="36"/>
      <c r="E5" s="37"/>
      <c r="F5" s="35" t="s">
        <v>55</v>
      </c>
      <c r="G5" s="36"/>
      <c r="H5" s="36"/>
      <c r="I5" s="35" t="s">
        <v>57</v>
      </c>
      <c r="J5" s="36"/>
      <c r="K5" s="36"/>
      <c r="L5" s="50" t="s">
        <v>53</v>
      </c>
      <c r="M5" s="50" t="s">
        <v>23</v>
      </c>
      <c r="N5" s="50" t="s">
        <v>59</v>
      </c>
      <c r="O5" s="50" t="s">
        <v>2</v>
      </c>
      <c r="P5" s="14"/>
      <c r="R5" s="14"/>
      <c r="S5" s="14"/>
      <c r="T5" s="14"/>
      <c r="U5" s="14"/>
      <c r="V5" s="14"/>
      <c r="W5" s="14"/>
      <c r="X5" s="14"/>
      <c r="Y5" s="14"/>
      <c r="Z5" s="14"/>
      <c r="AA5" s="14"/>
      <c r="AB5" s="14"/>
      <c r="AC5" s="14"/>
    </row>
    <row r="6" spans="1:29" ht="36.5" customHeight="1" x14ac:dyDescent="0.55000000000000004">
      <c r="A6" s="14"/>
      <c r="B6" s="49"/>
      <c r="C6" s="15" t="s">
        <v>42</v>
      </c>
      <c r="D6" s="16" t="s">
        <v>43</v>
      </c>
      <c r="E6" s="17" t="s">
        <v>44</v>
      </c>
      <c r="F6" s="18" t="s">
        <v>17</v>
      </c>
      <c r="G6" s="18" t="s">
        <v>22</v>
      </c>
      <c r="H6" s="18" t="s">
        <v>18</v>
      </c>
      <c r="I6" s="18" t="s">
        <v>17</v>
      </c>
      <c r="J6" s="18" t="s">
        <v>22</v>
      </c>
      <c r="K6" s="18" t="s">
        <v>18</v>
      </c>
      <c r="L6" s="51"/>
      <c r="M6" s="51"/>
      <c r="N6" s="51"/>
      <c r="O6" s="52"/>
      <c r="P6" s="14"/>
      <c r="R6" s="14"/>
      <c r="S6" s="14"/>
      <c r="T6" s="14"/>
      <c r="U6" s="14"/>
      <c r="V6" s="14"/>
      <c r="W6" s="14"/>
      <c r="X6" s="14"/>
      <c r="Y6" s="14"/>
      <c r="Z6" s="14"/>
      <c r="AA6" s="14"/>
      <c r="AB6" s="14"/>
      <c r="AC6" s="14"/>
    </row>
    <row r="7" spans="1:29" ht="16.5" customHeight="1" x14ac:dyDescent="0.55000000000000004">
      <c r="A7" s="14"/>
      <c r="B7" s="49"/>
      <c r="C7" s="18" t="s">
        <v>47</v>
      </c>
      <c r="D7" s="19" t="s">
        <v>49</v>
      </c>
      <c r="E7" s="19" t="s">
        <v>47</v>
      </c>
      <c r="F7" s="19"/>
      <c r="G7" s="46" t="s">
        <v>25</v>
      </c>
      <c r="H7" s="19"/>
      <c r="I7" s="19"/>
      <c r="J7" s="46" t="s">
        <v>24</v>
      </c>
      <c r="K7" s="46" t="s">
        <v>26</v>
      </c>
      <c r="L7" s="19" t="s">
        <v>3</v>
      </c>
      <c r="M7" s="19" t="s">
        <v>4</v>
      </c>
      <c r="N7" s="19" t="s">
        <v>60</v>
      </c>
      <c r="O7" s="52"/>
      <c r="P7" s="14"/>
      <c r="R7" s="14"/>
      <c r="S7" s="14"/>
      <c r="T7" s="14"/>
      <c r="U7" s="14"/>
      <c r="V7" s="14"/>
      <c r="W7" s="14"/>
      <c r="X7" s="14"/>
      <c r="Y7" s="14"/>
      <c r="Z7" s="14"/>
      <c r="AA7" s="14"/>
      <c r="AB7" s="14"/>
      <c r="AC7" s="14"/>
    </row>
    <row r="8" spans="1:29" ht="16.5" customHeight="1" x14ac:dyDescent="0.55000000000000004">
      <c r="B8" s="49"/>
      <c r="C8" s="20" t="s">
        <v>48</v>
      </c>
      <c r="D8" s="20" t="s">
        <v>50</v>
      </c>
      <c r="E8" s="20" t="s">
        <v>51</v>
      </c>
      <c r="F8" s="20"/>
      <c r="G8" s="47"/>
      <c r="H8" s="20"/>
      <c r="I8" s="20"/>
      <c r="J8" s="47"/>
      <c r="K8" s="47"/>
      <c r="L8" s="20" t="s">
        <v>58</v>
      </c>
      <c r="M8" s="20" t="s">
        <v>27</v>
      </c>
      <c r="N8" s="21" t="s">
        <v>61</v>
      </c>
      <c r="O8" s="47"/>
    </row>
    <row r="9" spans="1:29" ht="17" customHeight="1" x14ac:dyDescent="0.55000000000000004">
      <c r="B9" s="22" t="s">
        <v>5</v>
      </c>
      <c r="C9" s="3"/>
      <c r="D9" s="3"/>
      <c r="E9" s="3"/>
      <c r="F9" s="3"/>
      <c r="G9" s="3"/>
      <c r="H9" s="3"/>
      <c r="I9" s="3"/>
      <c r="J9" s="3"/>
      <c r="K9" s="3"/>
      <c r="L9" s="5">
        <f>J9-G9</f>
        <v>0</v>
      </c>
      <c r="M9" s="5">
        <f>L9/2</f>
        <v>0</v>
      </c>
      <c r="N9" s="5">
        <f>K9*M9</f>
        <v>0</v>
      </c>
      <c r="O9" s="23"/>
    </row>
    <row r="10" spans="1:29" ht="17" customHeight="1" x14ac:dyDescent="0.55000000000000004">
      <c r="B10" s="22" t="s">
        <v>6</v>
      </c>
      <c r="C10" s="3"/>
      <c r="D10" s="3"/>
      <c r="E10" s="3"/>
      <c r="F10" s="3"/>
      <c r="G10" s="3"/>
      <c r="H10" s="3"/>
      <c r="I10" s="3"/>
      <c r="J10" s="3"/>
      <c r="K10" s="24"/>
      <c r="L10" s="5">
        <f>J10-G10</f>
        <v>0</v>
      </c>
      <c r="M10" s="5">
        <f t="shared" ref="M10:M23" si="0">L10/2</f>
        <v>0</v>
      </c>
      <c r="N10" s="5">
        <f>K11*M10</f>
        <v>0</v>
      </c>
      <c r="O10" s="23"/>
    </row>
    <row r="11" spans="1:29" ht="17" customHeight="1" x14ac:dyDescent="0.55000000000000004">
      <c r="B11" s="22" t="s">
        <v>7</v>
      </c>
      <c r="C11" s="3"/>
      <c r="D11" s="3"/>
      <c r="E11" s="3"/>
      <c r="F11" s="3"/>
      <c r="G11" s="3"/>
      <c r="H11" s="3"/>
      <c r="I11" s="3"/>
      <c r="J11" s="3"/>
      <c r="K11" s="3"/>
      <c r="L11" s="5">
        <f t="shared" ref="L11:L23" si="1">J11-G11</f>
        <v>0</v>
      </c>
      <c r="M11" s="5">
        <f t="shared" si="0"/>
        <v>0</v>
      </c>
      <c r="N11" s="5">
        <f>K12*M11</f>
        <v>0</v>
      </c>
      <c r="O11" s="23"/>
    </row>
    <row r="12" spans="1:29" ht="17" customHeight="1" x14ac:dyDescent="0.55000000000000004">
      <c r="B12" s="22" t="s">
        <v>8</v>
      </c>
      <c r="C12" s="3"/>
      <c r="D12" s="3"/>
      <c r="E12" s="3"/>
      <c r="F12" s="3"/>
      <c r="G12" s="3"/>
      <c r="H12" s="3"/>
      <c r="I12" s="3"/>
      <c r="J12" s="3"/>
      <c r="K12" s="3"/>
      <c r="L12" s="5">
        <f t="shared" si="1"/>
        <v>0</v>
      </c>
      <c r="M12" s="5">
        <f t="shared" si="0"/>
        <v>0</v>
      </c>
      <c r="N12" s="5">
        <f t="shared" ref="N12:N23" si="2">K12*M12</f>
        <v>0</v>
      </c>
      <c r="O12" s="23"/>
    </row>
    <row r="13" spans="1:29" ht="17" customHeight="1" x14ac:dyDescent="0.55000000000000004">
      <c r="B13" s="22" t="s">
        <v>9</v>
      </c>
      <c r="C13" s="3"/>
      <c r="D13" s="3"/>
      <c r="E13" s="3"/>
      <c r="F13" s="3"/>
      <c r="G13" s="3"/>
      <c r="H13" s="3"/>
      <c r="I13" s="3"/>
      <c r="J13" s="3"/>
      <c r="K13" s="3"/>
      <c r="L13" s="5">
        <f t="shared" si="1"/>
        <v>0</v>
      </c>
      <c r="M13" s="5">
        <f t="shared" si="0"/>
        <v>0</v>
      </c>
      <c r="N13" s="5">
        <f t="shared" si="2"/>
        <v>0</v>
      </c>
      <c r="O13" s="23"/>
    </row>
    <row r="14" spans="1:29" ht="17" customHeight="1" x14ac:dyDescent="0.55000000000000004">
      <c r="B14" s="22" t="s">
        <v>10</v>
      </c>
      <c r="C14" s="3"/>
      <c r="D14" s="3"/>
      <c r="E14" s="3"/>
      <c r="F14" s="3"/>
      <c r="G14" s="3"/>
      <c r="H14" s="3"/>
      <c r="I14" s="3"/>
      <c r="J14" s="3"/>
      <c r="K14" s="3"/>
      <c r="L14" s="5">
        <f t="shared" si="1"/>
        <v>0</v>
      </c>
      <c r="M14" s="5">
        <f t="shared" si="0"/>
        <v>0</v>
      </c>
      <c r="N14" s="5">
        <f t="shared" si="2"/>
        <v>0</v>
      </c>
      <c r="O14" s="23"/>
    </row>
    <row r="15" spans="1:29" ht="17" customHeight="1" x14ac:dyDescent="0.55000000000000004">
      <c r="B15" s="22" t="s">
        <v>11</v>
      </c>
      <c r="C15" s="3"/>
      <c r="D15" s="3"/>
      <c r="E15" s="3"/>
      <c r="F15" s="3"/>
      <c r="G15" s="3"/>
      <c r="H15" s="3"/>
      <c r="I15" s="3"/>
      <c r="J15" s="3"/>
      <c r="K15" s="3"/>
      <c r="L15" s="5">
        <f t="shared" si="1"/>
        <v>0</v>
      </c>
      <c r="M15" s="5">
        <f t="shared" si="0"/>
        <v>0</v>
      </c>
      <c r="N15" s="5">
        <f t="shared" si="2"/>
        <v>0</v>
      </c>
      <c r="O15" s="23"/>
    </row>
    <row r="16" spans="1:29" ht="17" customHeight="1" x14ac:dyDescent="0.55000000000000004">
      <c r="B16" s="22" t="s">
        <v>12</v>
      </c>
      <c r="C16" s="3"/>
      <c r="D16" s="3"/>
      <c r="E16" s="3"/>
      <c r="F16" s="3"/>
      <c r="G16" s="3"/>
      <c r="H16" s="3"/>
      <c r="I16" s="3"/>
      <c r="J16" s="3"/>
      <c r="K16" s="3"/>
      <c r="L16" s="5">
        <f t="shared" si="1"/>
        <v>0</v>
      </c>
      <c r="M16" s="5">
        <f t="shared" si="0"/>
        <v>0</v>
      </c>
      <c r="N16" s="5">
        <f t="shared" si="2"/>
        <v>0</v>
      </c>
      <c r="O16" s="23"/>
    </row>
    <row r="17" spans="1:29" ht="17" customHeight="1" x14ac:dyDescent="0.55000000000000004">
      <c r="B17" s="22" t="s">
        <v>13</v>
      </c>
      <c r="C17" s="3"/>
      <c r="D17" s="3"/>
      <c r="E17" s="3"/>
      <c r="F17" s="3"/>
      <c r="G17" s="3"/>
      <c r="H17" s="3"/>
      <c r="I17" s="3"/>
      <c r="J17" s="3"/>
      <c r="K17" s="3"/>
      <c r="L17" s="5">
        <f t="shared" si="1"/>
        <v>0</v>
      </c>
      <c r="M17" s="5">
        <f t="shared" si="0"/>
        <v>0</v>
      </c>
      <c r="N17" s="5">
        <f t="shared" si="2"/>
        <v>0</v>
      </c>
      <c r="O17" s="23"/>
    </row>
    <row r="18" spans="1:29" ht="17" customHeight="1" x14ac:dyDescent="0.55000000000000004">
      <c r="B18" s="22" t="s">
        <v>14</v>
      </c>
      <c r="C18" s="3"/>
      <c r="D18" s="3"/>
      <c r="E18" s="3"/>
      <c r="F18" s="3"/>
      <c r="G18" s="3"/>
      <c r="H18" s="3"/>
      <c r="I18" s="3"/>
      <c r="J18" s="3"/>
      <c r="K18" s="3"/>
      <c r="L18" s="5">
        <f t="shared" si="1"/>
        <v>0</v>
      </c>
      <c r="M18" s="5">
        <f t="shared" si="0"/>
        <v>0</v>
      </c>
      <c r="N18" s="5">
        <f t="shared" si="2"/>
        <v>0</v>
      </c>
      <c r="O18" s="23"/>
    </row>
    <row r="19" spans="1:29" ht="17" customHeight="1" x14ac:dyDescent="0.55000000000000004">
      <c r="B19" s="22" t="s">
        <v>62</v>
      </c>
      <c r="C19" s="3"/>
      <c r="D19" s="3"/>
      <c r="E19" s="3"/>
      <c r="F19" s="3"/>
      <c r="G19" s="3"/>
      <c r="H19" s="3"/>
      <c r="I19" s="3"/>
      <c r="J19" s="3"/>
      <c r="K19" s="3"/>
      <c r="L19" s="5">
        <f t="shared" si="1"/>
        <v>0</v>
      </c>
      <c r="M19" s="5">
        <f t="shared" si="0"/>
        <v>0</v>
      </c>
      <c r="N19" s="5">
        <f t="shared" si="2"/>
        <v>0</v>
      </c>
      <c r="O19" s="23"/>
    </row>
    <row r="20" spans="1:29" ht="17" customHeight="1" x14ac:dyDescent="0.55000000000000004">
      <c r="B20" s="22" t="s">
        <v>63</v>
      </c>
      <c r="C20" s="3"/>
      <c r="D20" s="3"/>
      <c r="E20" s="3"/>
      <c r="F20" s="3"/>
      <c r="G20" s="3"/>
      <c r="H20" s="3"/>
      <c r="I20" s="3"/>
      <c r="J20" s="3"/>
      <c r="K20" s="3"/>
      <c r="L20" s="5">
        <f t="shared" si="1"/>
        <v>0</v>
      </c>
      <c r="M20" s="5">
        <f t="shared" si="0"/>
        <v>0</v>
      </c>
      <c r="N20" s="5">
        <f t="shared" si="2"/>
        <v>0</v>
      </c>
      <c r="O20" s="23"/>
    </row>
    <row r="21" spans="1:29" ht="17" customHeight="1" x14ac:dyDescent="0.55000000000000004">
      <c r="B21" s="22" t="s">
        <v>64</v>
      </c>
      <c r="C21" s="3"/>
      <c r="D21" s="3"/>
      <c r="E21" s="3"/>
      <c r="F21" s="3"/>
      <c r="G21" s="3"/>
      <c r="H21" s="3"/>
      <c r="I21" s="3"/>
      <c r="J21" s="3"/>
      <c r="K21" s="3"/>
      <c r="L21" s="5">
        <f t="shared" si="1"/>
        <v>0</v>
      </c>
      <c r="M21" s="5">
        <f t="shared" si="0"/>
        <v>0</v>
      </c>
      <c r="N21" s="5">
        <f t="shared" si="2"/>
        <v>0</v>
      </c>
      <c r="O21" s="23"/>
    </row>
    <row r="22" spans="1:29" ht="17" customHeight="1" x14ac:dyDescent="0.55000000000000004">
      <c r="B22" s="22" t="s">
        <v>65</v>
      </c>
      <c r="C22" s="3"/>
      <c r="D22" s="3"/>
      <c r="E22" s="3"/>
      <c r="F22" s="3"/>
      <c r="G22" s="3"/>
      <c r="H22" s="3"/>
      <c r="I22" s="3"/>
      <c r="J22" s="3"/>
      <c r="K22" s="3"/>
      <c r="L22" s="5">
        <f t="shared" si="1"/>
        <v>0</v>
      </c>
      <c r="M22" s="5">
        <f t="shared" si="0"/>
        <v>0</v>
      </c>
      <c r="N22" s="5">
        <f t="shared" si="2"/>
        <v>0</v>
      </c>
      <c r="O22" s="23"/>
    </row>
    <row r="23" spans="1:29" ht="17" customHeight="1" x14ac:dyDescent="0.55000000000000004">
      <c r="B23" s="22" t="s">
        <v>66</v>
      </c>
      <c r="C23" s="3"/>
      <c r="D23" s="3"/>
      <c r="E23" s="3"/>
      <c r="F23" s="3"/>
      <c r="G23" s="3"/>
      <c r="H23" s="3"/>
      <c r="I23" s="3"/>
      <c r="J23" s="3"/>
      <c r="K23" s="3"/>
      <c r="L23" s="5">
        <f t="shared" si="1"/>
        <v>0</v>
      </c>
      <c r="M23" s="5">
        <f t="shared" si="0"/>
        <v>0</v>
      </c>
      <c r="N23" s="5">
        <f t="shared" si="2"/>
        <v>0</v>
      </c>
      <c r="O23" s="23"/>
    </row>
    <row r="24" spans="1:29" ht="17" customHeight="1" x14ac:dyDescent="0.55000000000000004">
      <c r="B24" s="25"/>
      <c r="C24" s="48"/>
      <c r="D24" s="48"/>
      <c r="E24" s="48"/>
      <c r="F24" s="48"/>
      <c r="G24" s="48"/>
      <c r="H24" s="48"/>
      <c r="I24" s="48"/>
      <c r="J24" s="48"/>
      <c r="K24" s="48"/>
      <c r="L24" s="6"/>
      <c r="M24" s="4" t="s">
        <v>15</v>
      </c>
      <c r="N24" s="5">
        <f>SUM(N9:N23)</f>
        <v>0</v>
      </c>
      <c r="O24" s="23"/>
    </row>
    <row r="25" spans="1:29" ht="17" customHeight="1" x14ac:dyDescent="0.55000000000000004">
      <c r="B25" s="26"/>
      <c r="C25" s="26"/>
      <c r="D25" s="26"/>
      <c r="E25" s="26"/>
      <c r="F25" s="26"/>
      <c r="G25" s="26"/>
      <c r="H25" s="26"/>
      <c r="I25" s="26"/>
      <c r="J25" s="26"/>
      <c r="K25" s="26"/>
      <c r="L25" s="26"/>
      <c r="M25" s="26"/>
      <c r="N25" s="27"/>
    </row>
    <row r="26" spans="1:29" ht="17" customHeight="1" x14ac:dyDescent="0.55000000000000004">
      <c r="A26" s="33" t="s">
        <v>28</v>
      </c>
      <c r="B26" s="33"/>
      <c r="C26" s="33"/>
      <c r="D26" s="33"/>
      <c r="E26" s="33"/>
      <c r="F26" s="33"/>
      <c r="G26" s="33"/>
      <c r="H26" s="33"/>
      <c r="I26" s="33"/>
      <c r="J26" s="33"/>
      <c r="K26" s="33"/>
      <c r="L26" s="33"/>
      <c r="M26" s="33"/>
      <c r="N26" s="33"/>
      <c r="O26" s="33"/>
    </row>
    <row r="27" spans="1:29" ht="35" customHeight="1" x14ac:dyDescent="0.55000000000000004">
      <c r="A27" s="14"/>
      <c r="B27" s="49" t="s">
        <v>1</v>
      </c>
      <c r="C27" s="35" t="s">
        <v>45</v>
      </c>
      <c r="D27" s="36"/>
      <c r="E27" s="37"/>
      <c r="F27" s="35" t="s">
        <v>56</v>
      </c>
      <c r="G27" s="36"/>
      <c r="H27" s="36"/>
      <c r="I27" s="35" t="s">
        <v>57</v>
      </c>
      <c r="J27" s="36"/>
      <c r="K27" s="36"/>
      <c r="L27" s="50" t="s">
        <v>53</v>
      </c>
      <c r="M27" s="50" t="s">
        <v>23</v>
      </c>
      <c r="N27" s="50" t="s">
        <v>59</v>
      </c>
      <c r="O27" s="50" t="s">
        <v>2</v>
      </c>
      <c r="P27" s="14"/>
      <c r="R27" s="14"/>
      <c r="S27" s="14"/>
      <c r="T27" s="14"/>
      <c r="U27" s="14"/>
      <c r="V27" s="14"/>
      <c r="W27" s="14"/>
      <c r="X27" s="14"/>
      <c r="Y27" s="14"/>
      <c r="Z27" s="14"/>
      <c r="AA27" s="14"/>
      <c r="AB27" s="14"/>
      <c r="AC27" s="14"/>
    </row>
    <row r="28" spans="1:29" ht="36.5" customHeight="1" x14ac:dyDescent="0.55000000000000004">
      <c r="A28" s="14"/>
      <c r="B28" s="49"/>
      <c r="C28" s="15" t="s">
        <v>42</v>
      </c>
      <c r="D28" s="16" t="s">
        <v>43</v>
      </c>
      <c r="E28" s="17" t="s">
        <v>44</v>
      </c>
      <c r="F28" s="18" t="s">
        <v>17</v>
      </c>
      <c r="G28" s="18" t="s">
        <v>22</v>
      </c>
      <c r="H28" s="18" t="s">
        <v>18</v>
      </c>
      <c r="I28" s="18" t="s">
        <v>17</v>
      </c>
      <c r="J28" s="18" t="s">
        <v>22</v>
      </c>
      <c r="K28" s="18" t="s">
        <v>18</v>
      </c>
      <c r="L28" s="51"/>
      <c r="M28" s="51"/>
      <c r="N28" s="51"/>
      <c r="O28" s="52"/>
      <c r="P28" s="14"/>
      <c r="R28" s="14"/>
      <c r="S28" s="14"/>
      <c r="T28" s="14"/>
      <c r="U28" s="14"/>
      <c r="V28" s="14"/>
      <c r="W28" s="14"/>
      <c r="X28" s="14"/>
      <c r="Y28" s="14"/>
      <c r="Z28" s="14"/>
      <c r="AA28" s="14"/>
      <c r="AB28" s="14"/>
      <c r="AC28" s="14"/>
    </row>
    <row r="29" spans="1:29" ht="16.5" customHeight="1" x14ac:dyDescent="0.55000000000000004">
      <c r="A29" s="14"/>
      <c r="B29" s="49"/>
      <c r="C29" s="18" t="s">
        <v>47</v>
      </c>
      <c r="D29" s="19" t="s">
        <v>49</v>
      </c>
      <c r="E29" s="19" t="s">
        <v>47</v>
      </c>
      <c r="F29" s="19"/>
      <c r="G29" s="46" t="s">
        <v>25</v>
      </c>
      <c r="H29" s="19"/>
      <c r="I29" s="19"/>
      <c r="J29" s="46" t="s">
        <v>24</v>
      </c>
      <c r="K29" s="46" t="s">
        <v>26</v>
      </c>
      <c r="L29" s="19" t="s">
        <v>3</v>
      </c>
      <c r="M29" s="19" t="s">
        <v>4</v>
      </c>
      <c r="N29" s="19" t="s">
        <v>60</v>
      </c>
      <c r="O29" s="52"/>
      <c r="P29" s="14"/>
      <c r="R29" s="14"/>
      <c r="S29" s="14"/>
      <c r="T29" s="14"/>
      <c r="U29" s="14"/>
      <c r="V29" s="14"/>
      <c r="W29" s="14"/>
      <c r="X29" s="14"/>
      <c r="Y29" s="14"/>
      <c r="Z29" s="14"/>
      <c r="AA29" s="14"/>
      <c r="AB29" s="14"/>
      <c r="AC29" s="14"/>
    </row>
    <row r="30" spans="1:29" ht="16.5" customHeight="1" x14ac:dyDescent="0.55000000000000004">
      <c r="B30" s="49"/>
      <c r="C30" s="20" t="s">
        <v>48</v>
      </c>
      <c r="D30" s="20" t="s">
        <v>50</v>
      </c>
      <c r="E30" s="20" t="s">
        <v>51</v>
      </c>
      <c r="F30" s="20"/>
      <c r="G30" s="47"/>
      <c r="H30" s="20"/>
      <c r="I30" s="20"/>
      <c r="J30" s="47"/>
      <c r="K30" s="47"/>
      <c r="L30" s="20" t="s">
        <v>58</v>
      </c>
      <c r="M30" s="20" t="s">
        <v>27</v>
      </c>
      <c r="N30" s="21" t="s">
        <v>61</v>
      </c>
      <c r="O30" s="47"/>
    </row>
    <row r="31" spans="1:29" ht="17" customHeight="1" x14ac:dyDescent="0.55000000000000004">
      <c r="B31" s="22" t="s">
        <v>5</v>
      </c>
      <c r="C31" s="3"/>
      <c r="D31" s="3"/>
      <c r="E31" s="3"/>
      <c r="F31" s="3"/>
      <c r="G31" s="3"/>
      <c r="H31" s="3"/>
      <c r="I31" s="3"/>
      <c r="J31" s="3"/>
      <c r="K31" s="3"/>
      <c r="L31" s="5">
        <f>J31-G31</f>
        <v>0</v>
      </c>
      <c r="M31" s="5">
        <f>L31/2</f>
        <v>0</v>
      </c>
      <c r="N31" s="5">
        <f>K31*M31</f>
        <v>0</v>
      </c>
      <c r="O31" s="23"/>
    </row>
    <row r="32" spans="1:29" ht="17" customHeight="1" x14ac:dyDescent="0.55000000000000004">
      <c r="B32" s="22" t="s">
        <v>6</v>
      </c>
      <c r="C32" s="3"/>
      <c r="D32" s="3"/>
      <c r="E32" s="3"/>
      <c r="F32" s="3"/>
      <c r="G32" s="3"/>
      <c r="H32" s="3"/>
      <c r="I32" s="3"/>
      <c r="J32" s="3"/>
      <c r="K32" s="24"/>
      <c r="L32" s="5">
        <f t="shared" ref="L32:L45" si="3">J32-G32</f>
        <v>0</v>
      </c>
      <c r="M32" s="5">
        <f t="shared" ref="M32:M45" si="4">L32/2</f>
        <v>0</v>
      </c>
      <c r="N32" s="5">
        <f>K33*M32</f>
        <v>0</v>
      </c>
      <c r="O32" s="23"/>
    </row>
    <row r="33" spans="1:15" ht="17" customHeight="1" x14ac:dyDescent="0.55000000000000004">
      <c r="B33" s="22" t="s">
        <v>7</v>
      </c>
      <c r="C33" s="3"/>
      <c r="D33" s="3"/>
      <c r="E33" s="3"/>
      <c r="F33" s="3"/>
      <c r="G33" s="3"/>
      <c r="H33" s="3"/>
      <c r="I33" s="3"/>
      <c r="J33" s="3"/>
      <c r="K33" s="3"/>
      <c r="L33" s="5">
        <f>J33-G33</f>
        <v>0</v>
      </c>
      <c r="M33" s="5">
        <f t="shared" si="4"/>
        <v>0</v>
      </c>
      <c r="N33" s="5">
        <f>K34*M33</f>
        <v>0</v>
      </c>
      <c r="O33" s="23"/>
    </row>
    <row r="34" spans="1:15" ht="17" customHeight="1" x14ac:dyDescent="0.55000000000000004">
      <c r="B34" s="22" t="s">
        <v>8</v>
      </c>
      <c r="C34" s="3"/>
      <c r="D34" s="3"/>
      <c r="E34" s="3"/>
      <c r="F34" s="3"/>
      <c r="G34" s="3"/>
      <c r="H34" s="3"/>
      <c r="I34" s="3"/>
      <c r="J34" s="3"/>
      <c r="K34" s="3"/>
      <c r="L34" s="5">
        <f t="shared" si="3"/>
        <v>0</v>
      </c>
      <c r="M34" s="5">
        <f t="shared" si="4"/>
        <v>0</v>
      </c>
      <c r="N34" s="5">
        <f t="shared" ref="N34:N45" si="5">K34*M34</f>
        <v>0</v>
      </c>
      <c r="O34" s="23"/>
    </row>
    <row r="35" spans="1:15" ht="17" customHeight="1" x14ac:dyDescent="0.55000000000000004">
      <c r="B35" s="22" t="s">
        <v>9</v>
      </c>
      <c r="C35" s="3"/>
      <c r="D35" s="3"/>
      <c r="E35" s="3"/>
      <c r="F35" s="3"/>
      <c r="G35" s="3"/>
      <c r="H35" s="3"/>
      <c r="I35" s="3"/>
      <c r="J35" s="3"/>
      <c r="K35" s="3"/>
      <c r="L35" s="5">
        <f t="shared" si="3"/>
        <v>0</v>
      </c>
      <c r="M35" s="5">
        <f t="shared" si="4"/>
        <v>0</v>
      </c>
      <c r="N35" s="5">
        <f t="shared" si="5"/>
        <v>0</v>
      </c>
      <c r="O35" s="23"/>
    </row>
    <row r="36" spans="1:15" ht="17" customHeight="1" x14ac:dyDescent="0.55000000000000004">
      <c r="B36" s="22" t="s">
        <v>10</v>
      </c>
      <c r="C36" s="3"/>
      <c r="D36" s="3"/>
      <c r="E36" s="3"/>
      <c r="F36" s="3"/>
      <c r="G36" s="3"/>
      <c r="H36" s="3"/>
      <c r="I36" s="3"/>
      <c r="J36" s="3"/>
      <c r="K36" s="3"/>
      <c r="L36" s="5">
        <f t="shared" si="3"/>
        <v>0</v>
      </c>
      <c r="M36" s="5">
        <f t="shared" si="4"/>
        <v>0</v>
      </c>
      <c r="N36" s="5">
        <f t="shared" si="5"/>
        <v>0</v>
      </c>
      <c r="O36" s="23"/>
    </row>
    <row r="37" spans="1:15" ht="17" customHeight="1" x14ac:dyDescent="0.55000000000000004">
      <c r="B37" s="22" t="s">
        <v>11</v>
      </c>
      <c r="C37" s="3"/>
      <c r="D37" s="3"/>
      <c r="E37" s="3"/>
      <c r="F37" s="3"/>
      <c r="G37" s="3"/>
      <c r="H37" s="3"/>
      <c r="I37" s="3"/>
      <c r="J37" s="3"/>
      <c r="K37" s="3"/>
      <c r="L37" s="5">
        <f t="shared" si="3"/>
        <v>0</v>
      </c>
      <c r="M37" s="5">
        <f t="shared" si="4"/>
        <v>0</v>
      </c>
      <c r="N37" s="5">
        <f t="shared" si="5"/>
        <v>0</v>
      </c>
      <c r="O37" s="23"/>
    </row>
    <row r="38" spans="1:15" ht="17" customHeight="1" x14ac:dyDescent="0.55000000000000004">
      <c r="B38" s="22" t="s">
        <v>12</v>
      </c>
      <c r="C38" s="3"/>
      <c r="D38" s="3"/>
      <c r="E38" s="3"/>
      <c r="F38" s="3"/>
      <c r="G38" s="3"/>
      <c r="H38" s="3"/>
      <c r="I38" s="3"/>
      <c r="J38" s="3"/>
      <c r="K38" s="3"/>
      <c r="L38" s="5">
        <f t="shared" si="3"/>
        <v>0</v>
      </c>
      <c r="M38" s="5">
        <f t="shared" si="4"/>
        <v>0</v>
      </c>
      <c r="N38" s="5">
        <f t="shared" si="5"/>
        <v>0</v>
      </c>
      <c r="O38" s="23"/>
    </row>
    <row r="39" spans="1:15" ht="17" customHeight="1" x14ac:dyDescent="0.55000000000000004">
      <c r="B39" s="22" t="s">
        <v>13</v>
      </c>
      <c r="C39" s="3"/>
      <c r="D39" s="3"/>
      <c r="E39" s="3"/>
      <c r="F39" s="3"/>
      <c r="G39" s="3"/>
      <c r="H39" s="3"/>
      <c r="I39" s="3"/>
      <c r="J39" s="3"/>
      <c r="K39" s="3"/>
      <c r="L39" s="5">
        <f t="shared" si="3"/>
        <v>0</v>
      </c>
      <c r="M39" s="5">
        <f t="shared" si="4"/>
        <v>0</v>
      </c>
      <c r="N39" s="5">
        <f t="shared" si="5"/>
        <v>0</v>
      </c>
      <c r="O39" s="23"/>
    </row>
    <row r="40" spans="1:15" ht="17" customHeight="1" x14ac:dyDescent="0.55000000000000004">
      <c r="B40" s="22" t="s">
        <v>14</v>
      </c>
      <c r="C40" s="3"/>
      <c r="D40" s="3"/>
      <c r="E40" s="3"/>
      <c r="F40" s="3"/>
      <c r="G40" s="3"/>
      <c r="H40" s="3"/>
      <c r="I40" s="3"/>
      <c r="J40" s="3"/>
      <c r="K40" s="3"/>
      <c r="L40" s="5">
        <f t="shared" si="3"/>
        <v>0</v>
      </c>
      <c r="M40" s="5">
        <f t="shared" si="4"/>
        <v>0</v>
      </c>
      <c r="N40" s="5">
        <f t="shared" si="5"/>
        <v>0</v>
      </c>
      <c r="O40" s="23"/>
    </row>
    <row r="41" spans="1:15" ht="17" customHeight="1" x14ac:dyDescent="0.55000000000000004">
      <c r="B41" s="22" t="s">
        <v>62</v>
      </c>
      <c r="C41" s="3"/>
      <c r="D41" s="3"/>
      <c r="E41" s="3"/>
      <c r="F41" s="3"/>
      <c r="G41" s="3"/>
      <c r="H41" s="3"/>
      <c r="I41" s="3"/>
      <c r="J41" s="3"/>
      <c r="K41" s="3"/>
      <c r="L41" s="5">
        <f t="shared" si="3"/>
        <v>0</v>
      </c>
      <c r="M41" s="5">
        <f t="shared" si="4"/>
        <v>0</v>
      </c>
      <c r="N41" s="5">
        <f t="shared" si="5"/>
        <v>0</v>
      </c>
      <c r="O41" s="23"/>
    </row>
    <row r="42" spans="1:15" ht="17" customHeight="1" x14ac:dyDescent="0.55000000000000004">
      <c r="B42" s="22" t="s">
        <v>63</v>
      </c>
      <c r="C42" s="3"/>
      <c r="D42" s="3"/>
      <c r="E42" s="3"/>
      <c r="F42" s="3"/>
      <c r="G42" s="3"/>
      <c r="H42" s="3"/>
      <c r="I42" s="3"/>
      <c r="J42" s="3"/>
      <c r="K42" s="3"/>
      <c r="L42" s="5">
        <f t="shared" si="3"/>
        <v>0</v>
      </c>
      <c r="M42" s="5">
        <f t="shared" si="4"/>
        <v>0</v>
      </c>
      <c r="N42" s="5">
        <f t="shared" si="5"/>
        <v>0</v>
      </c>
      <c r="O42" s="23"/>
    </row>
    <row r="43" spans="1:15" ht="17" customHeight="1" x14ac:dyDescent="0.55000000000000004">
      <c r="B43" s="22" t="s">
        <v>64</v>
      </c>
      <c r="C43" s="3"/>
      <c r="D43" s="3"/>
      <c r="E43" s="3"/>
      <c r="F43" s="3"/>
      <c r="G43" s="3"/>
      <c r="H43" s="3"/>
      <c r="I43" s="3"/>
      <c r="J43" s="3"/>
      <c r="K43" s="3"/>
      <c r="L43" s="5">
        <f t="shared" si="3"/>
        <v>0</v>
      </c>
      <c r="M43" s="5">
        <f t="shared" si="4"/>
        <v>0</v>
      </c>
      <c r="N43" s="5">
        <f t="shared" si="5"/>
        <v>0</v>
      </c>
      <c r="O43" s="23"/>
    </row>
    <row r="44" spans="1:15" ht="17" customHeight="1" x14ac:dyDescent="0.55000000000000004">
      <c r="B44" s="22" t="s">
        <v>65</v>
      </c>
      <c r="C44" s="3"/>
      <c r="D44" s="3"/>
      <c r="E44" s="3"/>
      <c r="F44" s="3"/>
      <c r="G44" s="3"/>
      <c r="H44" s="3"/>
      <c r="I44" s="3"/>
      <c r="J44" s="3"/>
      <c r="K44" s="3"/>
      <c r="L44" s="5">
        <f t="shared" si="3"/>
        <v>0</v>
      </c>
      <c r="M44" s="5">
        <f t="shared" si="4"/>
        <v>0</v>
      </c>
      <c r="N44" s="5">
        <f t="shared" si="5"/>
        <v>0</v>
      </c>
      <c r="O44" s="23"/>
    </row>
    <row r="45" spans="1:15" ht="17" customHeight="1" x14ac:dyDescent="0.55000000000000004">
      <c r="B45" s="22" t="s">
        <v>66</v>
      </c>
      <c r="C45" s="3"/>
      <c r="D45" s="3"/>
      <c r="E45" s="3"/>
      <c r="F45" s="3"/>
      <c r="G45" s="3"/>
      <c r="H45" s="3"/>
      <c r="I45" s="3"/>
      <c r="J45" s="3"/>
      <c r="K45" s="3"/>
      <c r="L45" s="5">
        <f t="shared" si="3"/>
        <v>0</v>
      </c>
      <c r="M45" s="5">
        <f t="shared" si="4"/>
        <v>0</v>
      </c>
      <c r="N45" s="5">
        <f t="shared" si="5"/>
        <v>0</v>
      </c>
      <c r="O45" s="23"/>
    </row>
    <row r="46" spans="1:15" ht="17" customHeight="1" x14ac:dyDescent="0.55000000000000004">
      <c r="B46" s="25"/>
      <c r="C46" s="48"/>
      <c r="D46" s="48"/>
      <c r="E46" s="48"/>
      <c r="F46" s="48"/>
      <c r="G46" s="48"/>
      <c r="H46" s="48"/>
      <c r="I46" s="48"/>
      <c r="J46" s="48"/>
      <c r="K46" s="48"/>
      <c r="L46" s="6"/>
      <c r="M46" s="4" t="s">
        <v>15</v>
      </c>
      <c r="N46" s="5">
        <f>SUM(N31:N45)</f>
        <v>0</v>
      </c>
      <c r="O46" s="23"/>
    </row>
    <row r="47" spans="1:15" ht="17" customHeight="1" x14ac:dyDescent="0.55000000000000004">
      <c r="B47" s="26"/>
      <c r="C47" s="26"/>
      <c r="D47" s="26"/>
      <c r="E47" s="26"/>
      <c r="F47" s="26"/>
      <c r="G47" s="26"/>
      <c r="H47" s="26"/>
      <c r="I47" s="26"/>
      <c r="J47" s="26"/>
      <c r="K47" s="26"/>
      <c r="L47" s="26"/>
      <c r="M47" s="26"/>
      <c r="N47" s="27"/>
    </row>
    <row r="48" spans="1:15" ht="23.5" customHeight="1" x14ac:dyDescent="0.55000000000000004">
      <c r="A48" s="34" t="s">
        <v>54</v>
      </c>
      <c r="B48" s="34"/>
      <c r="C48" s="34"/>
      <c r="D48" s="34"/>
      <c r="E48" s="34"/>
      <c r="F48" s="34"/>
      <c r="G48" s="34"/>
      <c r="H48" s="34"/>
      <c r="I48" s="34"/>
      <c r="J48" s="34"/>
      <c r="K48" s="34"/>
      <c r="L48" s="34"/>
      <c r="M48" s="34"/>
      <c r="N48" s="34"/>
    </row>
    <row r="49" spans="2:15" ht="43.5" customHeight="1" x14ac:dyDescent="0.55000000000000004">
      <c r="B49" s="43" t="s">
        <v>16</v>
      </c>
      <c r="C49" s="44"/>
      <c r="D49" s="44"/>
      <c r="E49" s="45"/>
      <c r="F49" s="35" t="s">
        <v>80</v>
      </c>
      <c r="G49" s="36"/>
      <c r="H49" s="37"/>
      <c r="I49" s="41" t="s">
        <v>75</v>
      </c>
      <c r="J49" s="41"/>
      <c r="K49" s="28"/>
      <c r="L49" s="28"/>
    </row>
    <row r="50" spans="2:15" ht="25.5" customHeight="1" x14ac:dyDescent="0.55000000000000004">
      <c r="B50" s="35" t="s">
        <v>21</v>
      </c>
      <c r="C50" s="36"/>
      <c r="D50" s="36"/>
      <c r="E50" s="37"/>
      <c r="F50" s="38">
        <f>N24</f>
        <v>0</v>
      </c>
      <c r="G50" s="39"/>
      <c r="H50" s="40"/>
      <c r="I50" s="42"/>
      <c r="J50" s="42"/>
      <c r="K50" s="28"/>
      <c r="L50" s="28"/>
    </row>
    <row r="51" spans="2:15" ht="25.5" customHeight="1" x14ac:dyDescent="0.55000000000000004">
      <c r="B51" s="35" t="s">
        <v>29</v>
      </c>
      <c r="C51" s="36"/>
      <c r="D51" s="36"/>
      <c r="E51" s="37"/>
      <c r="F51" s="38">
        <f>N46</f>
        <v>0</v>
      </c>
      <c r="G51" s="39"/>
      <c r="H51" s="40"/>
      <c r="I51" s="42"/>
      <c r="J51" s="42"/>
      <c r="K51" s="28"/>
      <c r="L51" s="28"/>
    </row>
    <row r="52" spans="2:15" ht="25.5" customHeight="1" x14ac:dyDescent="0.55000000000000004">
      <c r="B52" s="35" t="s">
        <v>78</v>
      </c>
      <c r="C52" s="36"/>
      <c r="D52" s="36"/>
      <c r="E52" s="37"/>
      <c r="F52" s="38">
        <f>F50+F51</f>
        <v>0</v>
      </c>
      <c r="G52" s="39"/>
      <c r="H52" s="40"/>
      <c r="I52" s="42"/>
      <c r="J52" s="42"/>
      <c r="K52" s="28"/>
      <c r="L52" s="28"/>
    </row>
    <row r="53" spans="2:15" ht="25.5" customHeight="1" x14ac:dyDescent="0.55000000000000004">
      <c r="B53" s="35" t="s">
        <v>76</v>
      </c>
      <c r="C53" s="36"/>
      <c r="D53" s="36"/>
      <c r="E53" s="37"/>
      <c r="F53" s="55"/>
      <c r="G53" s="56"/>
      <c r="H53" s="57"/>
      <c r="I53" s="41"/>
      <c r="J53" s="41"/>
      <c r="K53" s="28"/>
      <c r="L53" s="28"/>
    </row>
    <row r="54" spans="2:15" ht="25.5" customHeight="1" x14ac:dyDescent="0.55000000000000004">
      <c r="B54" s="35" t="s">
        <v>79</v>
      </c>
      <c r="C54" s="36"/>
      <c r="D54" s="36"/>
      <c r="E54" s="37"/>
      <c r="F54" s="58" t="str">
        <f>IF((F50+F51-F53)&lt;100000,"下限額を下回るため交付対象となりません",IF(AND(100000&lt;=(F50+F51-F53),(F50+F51-F53)&lt;=500000),ROUNDDOWN(F50+F51-F53,-3),IF(500000&lt;(F50+F51-F53),ROUNDDOWN(500000,-3),"")))</f>
        <v>下限額を下回るため交付対象となりません</v>
      </c>
      <c r="G54" s="59"/>
      <c r="H54" s="60"/>
      <c r="I54" s="42"/>
      <c r="J54" s="42"/>
      <c r="K54" s="28"/>
      <c r="L54" s="28"/>
    </row>
    <row r="55" spans="2:15" ht="14" hidden="1" customHeight="1" x14ac:dyDescent="0.55000000000000004"/>
    <row r="56" spans="2:15" ht="24.5" customHeight="1" x14ac:dyDescent="0.55000000000000004">
      <c r="B56" s="31" t="s">
        <v>67</v>
      </c>
      <c r="C56" s="31"/>
      <c r="D56" s="31"/>
      <c r="E56" s="31"/>
      <c r="F56" s="31"/>
      <c r="G56" s="31"/>
      <c r="H56" s="31"/>
      <c r="I56" s="31"/>
      <c r="J56" s="31"/>
      <c r="K56" s="31"/>
      <c r="L56" s="31"/>
      <c r="M56" s="31"/>
      <c r="N56" s="31"/>
      <c r="O56" s="31"/>
    </row>
    <row r="57" spans="2:15" ht="24.5" customHeight="1" x14ac:dyDescent="0.55000000000000004">
      <c r="B57" s="31" t="s">
        <v>68</v>
      </c>
      <c r="C57" s="31"/>
      <c r="D57" s="31"/>
      <c r="E57" s="31"/>
      <c r="F57" s="31"/>
      <c r="G57" s="31"/>
      <c r="H57" s="31"/>
      <c r="I57" s="31"/>
      <c r="J57" s="31"/>
      <c r="K57" s="31"/>
      <c r="L57" s="31"/>
      <c r="M57" s="31"/>
      <c r="N57" s="31"/>
      <c r="O57" s="31"/>
    </row>
    <row r="58" spans="2:15" ht="17.5" customHeight="1" x14ac:dyDescent="0.55000000000000004">
      <c r="B58" s="31" t="s">
        <v>69</v>
      </c>
      <c r="C58" s="31"/>
      <c r="D58" s="31"/>
      <c r="E58" s="31"/>
      <c r="F58" s="31"/>
      <c r="G58" s="31"/>
      <c r="H58" s="31"/>
      <c r="I58" s="31"/>
      <c r="J58" s="31"/>
      <c r="K58" s="31"/>
      <c r="L58" s="31"/>
      <c r="M58" s="31"/>
      <c r="N58" s="31"/>
      <c r="O58" s="31"/>
    </row>
    <row r="59" spans="2:15" ht="24.5" customHeight="1" x14ac:dyDescent="0.55000000000000004">
      <c r="B59" s="32" t="s">
        <v>70</v>
      </c>
      <c r="C59" s="32"/>
      <c r="D59" s="32"/>
      <c r="E59" s="32"/>
      <c r="F59" s="32"/>
      <c r="G59" s="32"/>
      <c r="H59" s="32"/>
      <c r="I59" s="32"/>
      <c r="J59" s="32"/>
      <c r="K59" s="32"/>
      <c r="L59" s="32"/>
      <c r="M59" s="32"/>
      <c r="N59" s="32"/>
      <c r="O59" s="32"/>
    </row>
    <row r="60" spans="2:15" s="29" customFormat="1" ht="37.5" customHeight="1" x14ac:dyDescent="0.55000000000000004">
      <c r="B60" s="33" t="s">
        <v>71</v>
      </c>
      <c r="C60" s="33"/>
      <c r="D60" s="33"/>
      <c r="E60" s="33"/>
      <c r="F60" s="33"/>
      <c r="G60" s="33"/>
      <c r="H60" s="33"/>
      <c r="I60" s="33"/>
      <c r="J60" s="33"/>
      <c r="K60" s="33"/>
      <c r="L60" s="33"/>
      <c r="M60" s="33"/>
      <c r="N60" s="33"/>
      <c r="O60" s="33"/>
    </row>
    <row r="61" spans="2:15" s="29" customFormat="1" ht="48.5" customHeight="1" x14ac:dyDescent="0.55000000000000004">
      <c r="B61" s="33" t="s">
        <v>72</v>
      </c>
      <c r="C61" s="33"/>
      <c r="D61" s="33"/>
      <c r="E61" s="33"/>
      <c r="F61" s="34"/>
      <c r="G61" s="34"/>
      <c r="H61" s="34"/>
      <c r="I61" s="34"/>
      <c r="J61" s="34"/>
      <c r="K61" s="34"/>
      <c r="L61" s="34"/>
      <c r="M61" s="34"/>
      <c r="N61" s="34"/>
      <c r="O61" s="34"/>
    </row>
    <row r="62" spans="2:15" ht="24.5" customHeight="1" x14ac:dyDescent="0.55000000000000004">
      <c r="B62" s="31" t="s">
        <v>73</v>
      </c>
      <c r="C62" s="31"/>
      <c r="D62" s="31"/>
      <c r="E62" s="31"/>
      <c r="F62" s="31"/>
      <c r="G62" s="31"/>
      <c r="H62" s="31"/>
      <c r="I62" s="31"/>
      <c r="J62" s="31"/>
      <c r="K62" s="31"/>
      <c r="L62" s="31"/>
      <c r="M62" s="31"/>
      <c r="N62" s="31"/>
      <c r="O62" s="31"/>
    </row>
    <row r="63" spans="2:15" ht="24.5" customHeight="1" x14ac:dyDescent="0.55000000000000004">
      <c r="B63" s="31" t="s">
        <v>74</v>
      </c>
      <c r="C63" s="31"/>
      <c r="D63" s="31"/>
      <c r="E63" s="31"/>
      <c r="F63" s="31"/>
      <c r="G63" s="31"/>
      <c r="H63" s="31"/>
      <c r="I63" s="31"/>
      <c r="J63" s="31"/>
      <c r="K63" s="31"/>
      <c r="L63" s="31"/>
      <c r="M63" s="31"/>
      <c r="N63" s="31"/>
      <c r="O63" s="31"/>
    </row>
    <row r="64" spans="2:15" ht="24.5" customHeight="1" x14ac:dyDescent="0.55000000000000004">
      <c r="B64" s="31" t="s">
        <v>77</v>
      </c>
      <c r="C64" s="31"/>
      <c r="D64" s="31"/>
      <c r="E64" s="31"/>
      <c r="F64" s="31"/>
      <c r="G64" s="31"/>
      <c r="H64" s="31"/>
      <c r="I64" s="31"/>
      <c r="J64" s="31"/>
      <c r="K64" s="31"/>
      <c r="L64" s="31"/>
      <c r="M64" s="31"/>
      <c r="N64" s="31"/>
      <c r="O64" s="31"/>
    </row>
    <row r="65" spans="2:15" ht="24.5" customHeight="1" x14ac:dyDescent="0.55000000000000004">
      <c r="B65" s="31" t="s">
        <v>81</v>
      </c>
      <c r="C65" s="31"/>
      <c r="D65" s="31"/>
      <c r="E65" s="31"/>
      <c r="F65" s="31"/>
      <c r="G65" s="31"/>
      <c r="H65" s="31"/>
      <c r="I65" s="31"/>
      <c r="J65" s="31"/>
      <c r="K65" s="31"/>
      <c r="L65" s="31"/>
      <c r="M65" s="31"/>
      <c r="N65" s="31"/>
      <c r="O65" s="31"/>
    </row>
    <row r="66" spans="2:15" x14ac:dyDescent="0.55000000000000004">
      <c r="B66" s="30"/>
      <c r="C66" s="30"/>
      <c r="D66" s="30"/>
      <c r="E66" s="30"/>
      <c r="F66" s="30"/>
      <c r="G66" s="30"/>
      <c r="H66" s="30"/>
      <c r="I66" s="30"/>
      <c r="J66" s="30"/>
      <c r="K66" s="30"/>
      <c r="L66" s="30"/>
      <c r="M66" s="30"/>
      <c r="N66" s="30"/>
    </row>
    <row r="67" spans="2:15" x14ac:dyDescent="0.55000000000000004">
      <c r="B67" s="30"/>
      <c r="C67" s="30"/>
      <c r="D67" s="30"/>
      <c r="E67" s="30"/>
      <c r="F67" s="30"/>
      <c r="G67" s="30"/>
      <c r="H67" s="30"/>
      <c r="I67" s="30"/>
      <c r="J67" s="30"/>
      <c r="K67" s="30"/>
      <c r="L67" s="30"/>
      <c r="M67" s="30"/>
      <c r="N67" s="30"/>
    </row>
    <row r="68" spans="2:15" x14ac:dyDescent="0.55000000000000004">
      <c r="B68" s="30"/>
      <c r="C68" s="30"/>
      <c r="D68" s="30"/>
      <c r="E68" s="30"/>
      <c r="F68" s="30"/>
      <c r="G68" s="30"/>
      <c r="H68" s="30"/>
      <c r="I68" s="30"/>
      <c r="J68" s="30"/>
      <c r="K68" s="30"/>
      <c r="L68" s="30"/>
      <c r="M68" s="30"/>
      <c r="N68" s="30"/>
    </row>
    <row r="69" spans="2:15" x14ac:dyDescent="0.55000000000000004">
      <c r="B69" s="30"/>
      <c r="C69" s="30"/>
      <c r="D69" s="30"/>
      <c r="E69" s="30"/>
      <c r="F69" s="30"/>
      <c r="G69" s="30"/>
      <c r="H69" s="30"/>
      <c r="I69" s="30"/>
      <c r="J69" s="30"/>
      <c r="K69" s="30"/>
      <c r="L69" s="30"/>
      <c r="M69" s="30"/>
      <c r="N69" s="30"/>
    </row>
    <row r="70" spans="2:15" x14ac:dyDescent="0.55000000000000004">
      <c r="B70" s="30"/>
      <c r="C70" s="30"/>
      <c r="D70" s="30"/>
      <c r="E70" s="30"/>
      <c r="F70" s="30"/>
      <c r="G70" s="30"/>
      <c r="H70" s="30"/>
      <c r="I70" s="30"/>
      <c r="J70" s="30"/>
      <c r="K70" s="30"/>
      <c r="L70" s="30"/>
      <c r="M70" s="30"/>
      <c r="N70" s="30"/>
    </row>
    <row r="71" spans="2:15" ht="36" customHeight="1" x14ac:dyDescent="0.55000000000000004">
      <c r="B71" s="30"/>
      <c r="C71" s="30"/>
      <c r="D71" s="30"/>
      <c r="E71" s="30"/>
      <c r="F71" s="30"/>
      <c r="G71" s="30"/>
      <c r="H71" s="30"/>
      <c r="I71" s="30"/>
      <c r="J71" s="30"/>
      <c r="K71" s="30"/>
      <c r="L71" s="30"/>
      <c r="M71" s="30"/>
      <c r="N71" s="30"/>
    </row>
    <row r="72" spans="2:15" x14ac:dyDescent="0.55000000000000004">
      <c r="B72" s="30"/>
      <c r="C72" s="30"/>
      <c r="D72" s="30"/>
      <c r="E72" s="30"/>
      <c r="F72" s="30"/>
      <c r="G72" s="30"/>
      <c r="H72" s="30"/>
      <c r="I72" s="30"/>
      <c r="J72" s="30"/>
      <c r="K72" s="30"/>
      <c r="L72" s="30"/>
      <c r="M72" s="30"/>
      <c r="N72" s="30"/>
    </row>
    <row r="73" spans="2:15" x14ac:dyDescent="0.55000000000000004">
      <c r="B73" s="30"/>
      <c r="C73" s="30"/>
      <c r="D73" s="30"/>
      <c r="E73" s="30"/>
      <c r="F73" s="30"/>
      <c r="G73" s="30"/>
      <c r="H73" s="30"/>
      <c r="I73" s="30"/>
      <c r="J73" s="30"/>
      <c r="K73" s="30"/>
      <c r="L73" s="30"/>
      <c r="M73" s="30"/>
      <c r="N73" s="30"/>
    </row>
  </sheetData>
  <sheetProtection algorithmName="SHA-512" hashValue="fvpAooN4gaIQgOwksM7usZEFycptjTgGrENenMsLO+hTWzGoobmMmqpdm0wxur0cKNifukNZTbFS67mm7KIxPw==" saltValue="igPXj3vRd5kuMKijKDcfKg==" spinCount="100000" sheet="1" objects="1" scenarios="1"/>
  <protectedRanges>
    <protectedRange sqref="C31:K45" name="範囲2"/>
    <protectedRange sqref="C9:K23" name="範囲1"/>
  </protectedRanges>
  <mergeCells count="61">
    <mergeCell ref="A1:N1"/>
    <mergeCell ref="A2:N2"/>
    <mergeCell ref="A4:O4"/>
    <mergeCell ref="B5:B8"/>
    <mergeCell ref="C5:E5"/>
    <mergeCell ref="F5:H5"/>
    <mergeCell ref="I5:K5"/>
    <mergeCell ref="L5:L6"/>
    <mergeCell ref="M5:M6"/>
    <mergeCell ref="N5:N6"/>
    <mergeCell ref="O5:O8"/>
    <mergeCell ref="G7:G8"/>
    <mergeCell ref="J7:J8"/>
    <mergeCell ref="K7:K8"/>
    <mergeCell ref="C24:E24"/>
    <mergeCell ref="F24:H24"/>
    <mergeCell ref="I24:K24"/>
    <mergeCell ref="A48:N48"/>
    <mergeCell ref="A26:O26"/>
    <mergeCell ref="B27:B30"/>
    <mergeCell ref="C27:E27"/>
    <mergeCell ref="F27:H27"/>
    <mergeCell ref="I27:K27"/>
    <mergeCell ref="L27:L28"/>
    <mergeCell ref="M27:M28"/>
    <mergeCell ref="N27:N28"/>
    <mergeCell ref="O27:O30"/>
    <mergeCell ref="G29:G30"/>
    <mergeCell ref="J29:J30"/>
    <mergeCell ref="K29:K30"/>
    <mergeCell ref="C46:E46"/>
    <mergeCell ref="F46:H46"/>
    <mergeCell ref="I46:K46"/>
    <mergeCell ref="B49:E49"/>
    <mergeCell ref="F49:H49"/>
    <mergeCell ref="I49:J49"/>
    <mergeCell ref="B50:E50"/>
    <mergeCell ref="F50:H50"/>
    <mergeCell ref="I50:J50"/>
    <mergeCell ref="B51:E51"/>
    <mergeCell ref="F51:H51"/>
    <mergeCell ref="I51:J51"/>
    <mergeCell ref="B52:E52"/>
    <mergeCell ref="F52:H52"/>
    <mergeCell ref="I52:J52"/>
    <mergeCell ref="B53:E53"/>
    <mergeCell ref="F53:H53"/>
    <mergeCell ref="I53:J53"/>
    <mergeCell ref="B54:E54"/>
    <mergeCell ref="F54:H54"/>
    <mergeCell ref="I54:J54"/>
    <mergeCell ref="B62:O62"/>
    <mergeCell ref="B63:O63"/>
    <mergeCell ref="B64:O64"/>
    <mergeCell ref="B65:O65"/>
    <mergeCell ref="B56:O56"/>
    <mergeCell ref="B57:O57"/>
    <mergeCell ref="B58:O58"/>
    <mergeCell ref="B59:O59"/>
    <mergeCell ref="B60:O60"/>
    <mergeCell ref="B61:O61"/>
  </mergeCells>
  <phoneticPr fontId="2"/>
  <pageMargins left="0.70866141732283472" right="0.70866141732283472" top="0.55118110236220474" bottom="0.55118110236220474" header="0.31496062992125984" footer="0.31496062992125984"/>
  <pageSetup paperSize="9" scale="37" fitToWidth="0" orientation="landscape" r:id="rId1"/>
  <rowBreaks count="1" manualBreakCount="1">
    <brk id="65" max="14" man="1"/>
  </rowBreaks>
  <extLst>
    <ext xmlns:x14="http://schemas.microsoft.com/office/spreadsheetml/2009/9/main" uri="{CCE6A557-97BC-4b89-ADB6-D9C93CAAB3DF}">
      <x14:dataValidations xmlns:xm="http://schemas.microsoft.com/office/excel/2006/main" count="3">
        <x14:dataValidation type="list" allowBlank="1" showInputMessage="1" showErrorMessage="1" xr:uid="{BB629AAF-317D-470F-B370-12D29005088C}">
          <x14:formula1>
            <xm:f>'（リスト）'!$A$1:$A$11</xm:f>
          </x14:formula1>
          <xm:sqref>C9:C23 C31:C45</xm:sqref>
        </x14:dataValidation>
        <x14:dataValidation type="list" allowBlank="1" showInputMessage="1" showErrorMessage="1" xr:uid="{0B96C718-2285-4E4A-8FF8-2A0D33575630}">
          <x14:formula1>
            <xm:f>'（リスト）'!$A$1:$A$10</xm:f>
          </x14:formula1>
          <xm:sqref>C24 C46</xm:sqref>
        </x14:dataValidation>
        <x14:dataValidation type="list" allowBlank="1" showInputMessage="1" showErrorMessage="1" xr:uid="{806C2ED4-8803-4B8F-B0CF-9FF5F88FE915}">
          <x14:formula1>
            <xm:f>'（リスト）'!$B$1:$B$3</xm:f>
          </x14:formula1>
          <xm:sqref>E9:E23 E31:E45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A7B296-7ADF-459E-B371-7864CB6329B1}">
  <dimension ref="A1:B11"/>
  <sheetViews>
    <sheetView workbookViewId="0">
      <selection activeCell="J21" sqref="J21"/>
    </sheetView>
  </sheetViews>
  <sheetFormatPr defaultRowHeight="18" x14ac:dyDescent="0.55000000000000004"/>
  <cols>
    <col min="2" max="2" width="10.5" customWidth="1"/>
  </cols>
  <sheetData>
    <row r="1" spans="1:2" x14ac:dyDescent="0.55000000000000004">
      <c r="A1" s="1" t="s">
        <v>30</v>
      </c>
      <c r="B1" t="s">
        <v>40</v>
      </c>
    </row>
    <row r="2" spans="1:2" x14ac:dyDescent="0.55000000000000004">
      <c r="A2" s="1" t="s">
        <v>31</v>
      </c>
      <c r="B2" t="s">
        <v>41</v>
      </c>
    </row>
    <row r="3" spans="1:2" x14ac:dyDescent="0.55000000000000004">
      <c r="A3" s="1" t="s">
        <v>32</v>
      </c>
      <c r="B3" t="s">
        <v>46</v>
      </c>
    </row>
    <row r="4" spans="1:2" x14ac:dyDescent="0.55000000000000004">
      <c r="A4" s="2" t="s">
        <v>33</v>
      </c>
    </row>
    <row r="5" spans="1:2" x14ac:dyDescent="0.55000000000000004">
      <c r="A5" s="2" t="s">
        <v>34</v>
      </c>
    </row>
    <row r="6" spans="1:2" x14ac:dyDescent="0.55000000000000004">
      <c r="A6" s="1" t="s">
        <v>37</v>
      </c>
    </row>
    <row r="7" spans="1:2" x14ac:dyDescent="0.55000000000000004">
      <c r="A7" s="1" t="s">
        <v>38</v>
      </c>
    </row>
    <row r="8" spans="1:2" x14ac:dyDescent="0.55000000000000004">
      <c r="A8" s="1" t="s">
        <v>39</v>
      </c>
    </row>
    <row r="9" spans="1:2" x14ac:dyDescent="0.55000000000000004">
      <c r="A9" s="1" t="s">
        <v>35</v>
      </c>
    </row>
    <row r="10" spans="1:2" x14ac:dyDescent="0.55000000000000004">
      <c r="A10" s="1" t="s">
        <v>36</v>
      </c>
    </row>
    <row r="11" spans="1:2" x14ac:dyDescent="0.55000000000000004">
      <c r="A11" s="1" t="s">
        <v>46</v>
      </c>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様式第２号（石油由来製品等購入量等集計表）</vt:lpstr>
      <vt:lpstr>（リスト）</vt:lpstr>
      <vt:lpstr>'様式第２号（石油由来製品等購入量等集計表）'!Print_Area</vt:lpstr>
    </vt:vector>
  </TitlesOfParts>
  <Company>saitamaken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乙川 国宣（産業支援課）</dc:creator>
  <cp:lastModifiedBy>駒井 寛也（生産振興課）</cp:lastModifiedBy>
  <cp:lastPrinted>2026-09-28T05:24:05Z</cp:lastPrinted>
  <dcterms:created xsi:type="dcterms:W3CDTF">2026-03-04T07:03:30Z</dcterms:created>
  <dcterms:modified xsi:type="dcterms:W3CDTF">2026-10-01T03:11:50Z</dcterms:modified>
</cp:coreProperties>
</file>